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etechnologies-my.sharepoint.com/personal/econsigliere_tranetechnologies_com/Documents/Documents/Pricing/2023/"/>
    </mc:Choice>
  </mc:AlternateContent>
  <xr:revisionPtr revIDLastSave="0" documentId="8_{79EDDCF7-0032-414E-9561-1E3D084C9AFD}" xr6:coauthVersionLast="47" xr6:coauthVersionMax="47" xr10:uidLastSave="{00000000-0000-0000-0000-000000000000}"/>
  <bookViews>
    <workbookView xWindow="-108" yWindow="-108" windowWidth="23256" windowHeight="12576" xr2:uid="{2B14AE49-C8B1-4B93-9A80-E7E8A2C987A6}"/>
  </bookViews>
  <sheets>
    <sheet name="Part Lookup" sheetId="3" r:id="rId1"/>
    <sheet name="February 12th 2023 pricing" sheetId="4" r:id="rId2"/>
    <sheet name="Explanations" sheetId="2" r:id="rId3"/>
  </sheets>
  <definedNames>
    <definedName name="_xlnm._FilterDatabase" localSheetId="1" hidden="1">'February 12th 2023 pricing'!$A$4:$E$4794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3" l="1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C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E9" i="3"/>
  <c r="D9" i="3"/>
  <c r="C9" i="3"/>
  <c r="G9" i="3" l="1"/>
  <c r="I9" i="3" l="1"/>
  <c r="F10" i="3"/>
  <c r="F11" i="3" s="1"/>
  <c r="G11" i="3" s="1"/>
  <c r="G10" i="3" l="1"/>
  <c r="I10" i="3" s="1"/>
  <c r="F12" i="3"/>
  <c r="G12" i="3" s="1"/>
  <c r="I11" i="3"/>
  <c r="F13" i="3" l="1"/>
  <c r="G13" i="3" s="1"/>
  <c r="I12" i="3"/>
  <c r="I13" i="3" l="1"/>
  <c r="F14" i="3"/>
  <c r="G14" i="3" s="1"/>
  <c r="I14" i="3" l="1"/>
  <c r="F15" i="3"/>
  <c r="G15" i="3" s="1"/>
  <c r="F16" i="3" l="1"/>
  <c r="G16" i="3" s="1"/>
  <c r="I15" i="3"/>
  <c r="F17" i="3" l="1"/>
  <c r="I16" i="3"/>
  <c r="G17" i="3" l="1"/>
  <c r="I17" i="3" s="1"/>
  <c r="F18" i="3"/>
  <c r="G18" i="3" s="1"/>
  <c r="F19" i="3" l="1"/>
  <c r="G19" i="3" s="1"/>
  <c r="I18" i="3"/>
  <c r="I19" i="3" l="1"/>
  <c r="F20" i="3"/>
  <c r="G20" i="3" s="1"/>
  <c r="I20" i="3" l="1"/>
  <c r="F21" i="3"/>
  <c r="G21" i="3" s="1"/>
  <c r="F22" i="3" l="1"/>
  <c r="G22" i="3" s="1"/>
  <c r="I21" i="3"/>
  <c r="I22" i="3" l="1"/>
  <c r="F23" i="3"/>
  <c r="G23" i="3" s="1"/>
  <c r="F24" i="3" l="1"/>
  <c r="G24" i="3" s="1"/>
  <c r="I23" i="3"/>
  <c r="F25" i="3" l="1"/>
  <c r="G25" i="3" s="1"/>
  <c r="I24" i="3"/>
  <c r="I25" i="3" l="1"/>
  <c r="F26" i="3"/>
  <c r="G26" i="3" s="1"/>
  <c r="F27" i="3" l="1"/>
  <c r="G27" i="3" s="1"/>
  <c r="I26" i="3"/>
  <c r="I27" i="3" l="1"/>
  <c r="F28" i="3"/>
  <c r="G28" i="3" s="1"/>
  <c r="I28" i="3" l="1"/>
  <c r="F29" i="3"/>
  <c r="G29" i="3" s="1"/>
  <c r="F30" i="3" l="1"/>
  <c r="G30" i="3" s="1"/>
  <c r="I29" i="3"/>
  <c r="I30" i="3" l="1"/>
  <c r="F31" i="3"/>
  <c r="G31" i="3" s="1"/>
  <c r="F32" i="3" l="1"/>
  <c r="G32" i="3" s="1"/>
  <c r="I31" i="3"/>
  <c r="F33" i="3" l="1"/>
  <c r="G33" i="3" s="1"/>
  <c r="I32" i="3"/>
  <c r="I33" i="3" l="1"/>
  <c r="F34" i="3"/>
  <c r="G34" i="3" s="1"/>
  <c r="F35" i="3" l="1"/>
  <c r="G35" i="3" s="1"/>
  <c r="I34" i="3"/>
  <c r="I35" i="3" l="1"/>
  <c r="F36" i="3"/>
  <c r="G36" i="3" s="1"/>
  <c r="I36" i="3" l="1"/>
  <c r="F37" i="3"/>
  <c r="G37" i="3" s="1"/>
  <c r="F38" i="3" l="1"/>
  <c r="I37" i="3"/>
  <c r="G38" i="3" l="1"/>
  <c r="I38" i="3" s="1"/>
</calcChain>
</file>

<file path=xl/sharedStrings.xml><?xml version="1.0" encoding="utf-8"?>
<sst xmlns="http://schemas.openxmlformats.org/spreadsheetml/2006/main" count="21122" uniqueCount="13534">
  <si>
    <t>PN no Hyphen</t>
  </si>
  <si>
    <t>PN</t>
  </si>
  <si>
    <t>Pkg Qty</t>
  </si>
  <si>
    <t>1</t>
  </si>
  <si>
    <t>ASQ</t>
  </si>
  <si>
    <t>100378TKA</t>
  </si>
  <si>
    <t>10</t>
  </si>
  <si>
    <t>2</t>
  </si>
  <si>
    <t>114860TKA</t>
  </si>
  <si>
    <t>115320TKA</t>
  </si>
  <si>
    <t>116110TKA</t>
  </si>
  <si>
    <t>12</t>
  </si>
  <si>
    <t>117400TKA</t>
  </si>
  <si>
    <t>9</t>
  </si>
  <si>
    <t>117500TKA</t>
  </si>
  <si>
    <t>118972TKA</t>
  </si>
  <si>
    <t>118974TKA</t>
  </si>
  <si>
    <t>120790TKA</t>
  </si>
  <si>
    <t>120800TKA</t>
  </si>
  <si>
    <t>120810TKA</t>
  </si>
  <si>
    <t>131230TKA</t>
  </si>
  <si>
    <t>131240TKA</t>
  </si>
  <si>
    <t>8</t>
  </si>
  <si>
    <t>HOSE TURBO INLET 38.00 I.D X 5</t>
  </si>
  <si>
    <t>HOSE COOLANT .625 ID X 19 EPDM</t>
  </si>
  <si>
    <t>5</t>
  </si>
  <si>
    <t>130332TKA</t>
  </si>
  <si>
    <t>130341TKA</t>
  </si>
  <si>
    <t>130342TKA</t>
  </si>
  <si>
    <t>130351TKA</t>
  </si>
  <si>
    <t>130352TKA</t>
  </si>
  <si>
    <t>130371TKA</t>
  </si>
  <si>
    <t>130391TKA</t>
  </si>
  <si>
    <t>130392TKA</t>
  </si>
  <si>
    <t>130442TKA</t>
  </si>
  <si>
    <t>130451TKA</t>
  </si>
  <si>
    <t>130461TKA</t>
  </si>
  <si>
    <t>130650TKA</t>
  </si>
  <si>
    <t>130920TKA</t>
  </si>
  <si>
    <t>130928TKA</t>
  </si>
  <si>
    <t>130930TKA</t>
  </si>
  <si>
    <t>221100TKA</t>
  </si>
  <si>
    <t>221160TKA</t>
  </si>
  <si>
    <t>300270TKA</t>
  </si>
  <si>
    <t>50</t>
  </si>
  <si>
    <t>30</t>
  </si>
  <si>
    <t>20</t>
  </si>
  <si>
    <t>332762TKA</t>
  </si>
  <si>
    <t>332934TKA</t>
  </si>
  <si>
    <t>333821TKA</t>
  </si>
  <si>
    <t>333833TKA</t>
  </si>
  <si>
    <t>333912TKA</t>
  </si>
  <si>
    <t>333939TKA</t>
  </si>
  <si>
    <t>333940TKA</t>
  </si>
  <si>
    <t>334089TKA</t>
  </si>
  <si>
    <t>334174TKA</t>
  </si>
  <si>
    <t>334190TKA</t>
  </si>
  <si>
    <t>334193TKA</t>
  </si>
  <si>
    <t>4</t>
  </si>
  <si>
    <t>GASKET CYLINDER HEAD (1 NOTCH)</t>
  </si>
  <si>
    <t>400692TKA</t>
  </si>
  <si>
    <t>25</t>
  </si>
  <si>
    <t>417238TKA</t>
  </si>
  <si>
    <t>443351TKA</t>
  </si>
  <si>
    <t>448851TKA</t>
  </si>
  <si>
    <t>6</t>
  </si>
  <si>
    <t>511156TKA</t>
  </si>
  <si>
    <t>511170TKA</t>
  </si>
  <si>
    <t>511421TKA</t>
  </si>
  <si>
    <t>511431TKA</t>
  </si>
  <si>
    <t>511432TKA</t>
  </si>
  <si>
    <t>511460TKA</t>
  </si>
  <si>
    <t>511470TKA</t>
  </si>
  <si>
    <t>511871TKA</t>
  </si>
  <si>
    <t>511874TKA</t>
  </si>
  <si>
    <t>512033TKA</t>
  </si>
  <si>
    <t>100</t>
  </si>
  <si>
    <t>510598TKA</t>
  </si>
  <si>
    <t>551510TKA</t>
  </si>
  <si>
    <t>551800TKA</t>
  </si>
  <si>
    <t>300</t>
  </si>
  <si>
    <t>500</t>
  </si>
  <si>
    <t>553251TKA</t>
  </si>
  <si>
    <t>554622TKA</t>
  </si>
  <si>
    <t>556176TKA</t>
  </si>
  <si>
    <t>556188TKA</t>
  </si>
  <si>
    <t>558854TKA</t>
  </si>
  <si>
    <t>558857TKA</t>
  </si>
  <si>
    <t>558865TKA</t>
  </si>
  <si>
    <t>600182TKA</t>
  </si>
  <si>
    <t>600203TKA</t>
  </si>
  <si>
    <t>600253TKA</t>
  </si>
  <si>
    <t>600272TKA</t>
  </si>
  <si>
    <t>600284TKA</t>
  </si>
  <si>
    <t>600285TKA</t>
  </si>
  <si>
    <t>600310TKA</t>
  </si>
  <si>
    <t>600323TKA</t>
  </si>
  <si>
    <t>600324TKA</t>
  </si>
  <si>
    <t>600328TKA</t>
  </si>
  <si>
    <t>611090TKA</t>
  </si>
  <si>
    <t>611840TKA</t>
  </si>
  <si>
    <t>611850TKA</t>
  </si>
  <si>
    <t>612050TKA</t>
  </si>
  <si>
    <t>612162TKA</t>
  </si>
  <si>
    <t>612467TKA</t>
  </si>
  <si>
    <t>612470TKA</t>
  </si>
  <si>
    <t>610600TKA</t>
  </si>
  <si>
    <t>670404TKA</t>
  </si>
  <si>
    <t>700135TKA</t>
  </si>
  <si>
    <t>700212TKA</t>
  </si>
  <si>
    <t>24</t>
  </si>
  <si>
    <t>781349TKA</t>
  </si>
  <si>
    <t>900331TKA</t>
  </si>
  <si>
    <t>900383TKA</t>
  </si>
  <si>
    <t>900384TKA</t>
  </si>
  <si>
    <t>900426TKA</t>
  </si>
  <si>
    <t>910113TKA</t>
  </si>
  <si>
    <t>911344TKA</t>
  </si>
  <si>
    <t>911800TKA</t>
  </si>
  <si>
    <t>911977TKA</t>
  </si>
  <si>
    <t>912487TKA</t>
  </si>
  <si>
    <t>910338TKA</t>
  </si>
  <si>
    <t>913423TKA</t>
  </si>
  <si>
    <t>913434TKA</t>
  </si>
  <si>
    <t>913435TKA</t>
  </si>
  <si>
    <t>913436TKA</t>
  </si>
  <si>
    <t>913439TKA</t>
  </si>
  <si>
    <t>910372TKA</t>
  </si>
  <si>
    <t>910445TKA</t>
  </si>
  <si>
    <t>914512TKA</t>
  </si>
  <si>
    <t>915114TKA</t>
  </si>
  <si>
    <t>910545TKA</t>
  </si>
  <si>
    <t>915459TKA</t>
  </si>
  <si>
    <t>915882TKA</t>
  </si>
  <si>
    <t>910632TKA</t>
  </si>
  <si>
    <t>917142TKA</t>
  </si>
  <si>
    <t>917143TKA</t>
  </si>
  <si>
    <t>918035TKA</t>
  </si>
  <si>
    <t>918140TKA</t>
  </si>
  <si>
    <t>918142TKA</t>
  </si>
  <si>
    <t>918252TKA</t>
  </si>
  <si>
    <t>918256TKA</t>
  </si>
  <si>
    <t>918466TKA</t>
  </si>
  <si>
    <t>910860TKA</t>
  </si>
  <si>
    <t>918659TKA</t>
  </si>
  <si>
    <t>918661TKA</t>
  </si>
  <si>
    <t>918664TKA</t>
  </si>
  <si>
    <t>918680TKA</t>
  </si>
  <si>
    <t>918681TKA</t>
  </si>
  <si>
    <t>918920TKA</t>
  </si>
  <si>
    <t>919040TKA</t>
  </si>
  <si>
    <t>919041TKA</t>
  </si>
  <si>
    <t>919214TKA</t>
  </si>
  <si>
    <t>919380TKA</t>
  </si>
  <si>
    <t>919381TKA</t>
  </si>
  <si>
    <t>919504TKA</t>
  </si>
  <si>
    <t>919511TKA</t>
  </si>
  <si>
    <t>919831TKA</t>
  </si>
  <si>
    <t>920206TKA</t>
  </si>
  <si>
    <t>920219TKA</t>
  </si>
  <si>
    <t>920225TKA</t>
  </si>
  <si>
    <t>920226TKA</t>
  </si>
  <si>
    <t>920234TKA</t>
  </si>
  <si>
    <t>920237TKA</t>
  </si>
  <si>
    <t>920238TKA</t>
  </si>
  <si>
    <t>920239TKA</t>
  </si>
  <si>
    <t>920249TKA</t>
  </si>
  <si>
    <t>920250TKA</t>
  </si>
  <si>
    <t>920251TKA</t>
  </si>
  <si>
    <t>920252TKA</t>
  </si>
  <si>
    <t>920253TKA</t>
  </si>
  <si>
    <t>920254TKA</t>
  </si>
  <si>
    <t>920255TKA</t>
  </si>
  <si>
    <t>920258TKA</t>
  </si>
  <si>
    <t>920260TKA</t>
  </si>
  <si>
    <t>920264TKA</t>
  </si>
  <si>
    <t>920266TKA</t>
  </si>
  <si>
    <t>920267TKA</t>
  </si>
  <si>
    <t>920269TKA</t>
  </si>
  <si>
    <t>920270TKA</t>
  </si>
  <si>
    <t>928690TKA</t>
  </si>
  <si>
    <t>929520TKA</t>
  </si>
  <si>
    <t>PANEL, DOG HOUSE FRONT - WHITE</t>
  </si>
  <si>
    <t>BRACKET STACKING WELDMENT ASSY</t>
  </si>
  <si>
    <t>1010321</t>
  </si>
  <si>
    <t>1010331</t>
  </si>
  <si>
    <t>1010354</t>
  </si>
  <si>
    <t>1010362</t>
  </si>
  <si>
    <t>1010406</t>
  </si>
  <si>
    <t>1010451</t>
  </si>
  <si>
    <t>1021303</t>
  </si>
  <si>
    <t>102-1303</t>
  </si>
  <si>
    <t>1020743</t>
  </si>
  <si>
    <t>1020795</t>
  </si>
  <si>
    <t>1020796</t>
  </si>
  <si>
    <t>1040691</t>
  </si>
  <si>
    <t>1040753</t>
  </si>
  <si>
    <t>1040759</t>
  </si>
  <si>
    <t>2020110</t>
  </si>
  <si>
    <t>2030219</t>
  </si>
  <si>
    <t>2030348</t>
  </si>
  <si>
    <t>2030386</t>
  </si>
  <si>
    <t>2030392</t>
  </si>
  <si>
    <t>2030393</t>
  </si>
  <si>
    <t>2030400</t>
  </si>
  <si>
    <t>2030428</t>
  </si>
  <si>
    <t>2030439</t>
  </si>
  <si>
    <t>2030454</t>
  </si>
  <si>
    <t>2030506</t>
  </si>
  <si>
    <t>2030509</t>
  </si>
  <si>
    <t>2030513</t>
  </si>
  <si>
    <t>2030518</t>
  </si>
  <si>
    <t>2030524</t>
  </si>
  <si>
    <t>2030751</t>
  </si>
  <si>
    <t>2030964</t>
  </si>
  <si>
    <t>2041011</t>
  </si>
  <si>
    <t>204-1011</t>
  </si>
  <si>
    <t>2041038</t>
  </si>
  <si>
    <t>204-1038</t>
  </si>
  <si>
    <t>2041040</t>
  </si>
  <si>
    <t>204-1040</t>
  </si>
  <si>
    <t>2041046</t>
  </si>
  <si>
    <t>204-1046</t>
  </si>
  <si>
    <t>2041074</t>
  </si>
  <si>
    <t>204-1074</t>
  </si>
  <si>
    <t>2040169</t>
  </si>
  <si>
    <t>2041848</t>
  </si>
  <si>
    <t>204-1848</t>
  </si>
  <si>
    <t>2041969</t>
  </si>
  <si>
    <t>204-1969</t>
  </si>
  <si>
    <t>2041996</t>
  </si>
  <si>
    <t>204-1996</t>
  </si>
  <si>
    <t>2042231</t>
  </si>
  <si>
    <t>204-2231</t>
  </si>
  <si>
    <t>2042971</t>
  </si>
  <si>
    <t>204-2971</t>
  </si>
  <si>
    <t>2042979</t>
  </si>
  <si>
    <t>204-2979</t>
  </si>
  <si>
    <t>2043125</t>
  </si>
  <si>
    <t>204-3125</t>
  </si>
  <si>
    <t>2043140</t>
  </si>
  <si>
    <t>204-3140</t>
  </si>
  <si>
    <t>2043141</t>
  </si>
  <si>
    <t>204-3141</t>
  </si>
  <si>
    <t>2043142</t>
  </si>
  <si>
    <t>204-3142</t>
  </si>
  <si>
    <t>2043143</t>
  </si>
  <si>
    <t>204-3143</t>
  </si>
  <si>
    <t>2043144</t>
  </si>
  <si>
    <t>204-3144</t>
  </si>
  <si>
    <t>2043145</t>
  </si>
  <si>
    <t>204-3145</t>
  </si>
  <si>
    <t>2043167</t>
  </si>
  <si>
    <t>204-3167</t>
  </si>
  <si>
    <t>2040427</t>
  </si>
  <si>
    <t>2040475</t>
  </si>
  <si>
    <t>2040487</t>
  </si>
  <si>
    <t>2040622</t>
  </si>
  <si>
    <t>2040623</t>
  </si>
  <si>
    <t>2040624</t>
  </si>
  <si>
    <t>2040703</t>
  </si>
  <si>
    <t>2040713</t>
  </si>
  <si>
    <t>2040725</t>
  </si>
  <si>
    <t>2040735</t>
  </si>
  <si>
    <t>2040737</t>
  </si>
  <si>
    <t>2040764</t>
  </si>
  <si>
    <t>2040791</t>
  </si>
  <si>
    <t>2040792</t>
  </si>
  <si>
    <t>2040797</t>
  </si>
  <si>
    <t>2040799</t>
  </si>
  <si>
    <t>2040888</t>
  </si>
  <si>
    <t>2040902</t>
  </si>
  <si>
    <t>2040918</t>
  </si>
  <si>
    <t>2040952</t>
  </si>
  <si>
    <t>2040974</t>
  </si>
  <si>
    <t>2040994</t>
  </si>
  <si>
    <t>3042772</t>
  </si>
  <si>
    <t>304-2772</t>
  </si>
  <si>
    <t>3502273</t>
  </si>
  <si>
    <t>350-2273</t>
  </si>
  <si>
    <t>3503565</t>
  </si>
  <si>
    <t>350-3565</t>
  </si>
  <si>
    <t>3504963</t>
  </si>
  <si>
    <t>350-4963</t>
  </si>
  <si>
    <t>3504978</t>
  </si>
  <si>
    <t>350-4978</t>
  </si>
  <si>
    <t>3504979</t>
  </si>
  <si>
    <t>350-4979</t>
  </si>
  <si>
    <t>3504986</t>
  </si>
  <si>
    <t>350-4986</t>
  </si>
  <si>
    <t>3504987</t>
  </si>
  <si>
    <t>350-4987</t>
  </si>
  <si>
    <t>3504995</t>
  </si>
  <si>
    <t>350-4995</t>
  </si>
  <si>
    <t>3505008</t>
  </si>
  <si>
    <t>350-5008</t>
  </si>
  <si>
    <t>3505009</t>
  </si>
  <si>
    <t>350-5009</t>
  </si>
  <si>
    <t>3505010</t>
  </si>
  <si>
    <t>350-5010</t>
  </si>
  <si>
    <t>3505012</t>
  </si>
  <si>
    <t>350-5012</t>
  </si>
  <si>
    <t>3505013</t>
  </si>
  <si>
    <t>350-5013</t>
  </si>
  <si>
    <t>4040161</t>
  </si>
  <si>
    <t>411976DS</t>
  </si>
  <si>
    <t>720</t>
  </si>
  <si>
    <t>5010180</t>
  </si>
  <si>
    <t>5020240</t>
  </si>
  <si>
    <t>5030175</t>
  </si>
  <si>
    <t>5030230</t>
  </si>
  <si>
    <t>5041274</t>
  </si>
  <si>
    <t>504-1274</t>
  </si>
  <si>
    <t>5041313</t>
  </si>
  <si>
    <t>504-1313</t>
  </si>
  <si>
    <t>5041413</t>
  </si>
  <si>
    <t>504-1413</t>
  </si>
  <si>
    <t>5041516</t>
  </si>
  <si>
    <t>504-1516</t>
  </si>
  <si>
    <t>5041517</t>
  </si>
  <si>
    <t>504-1517</t>
  </si>
  <si>
    <t>5041529</t>
  </si>
  <si>
    <t>504-1529</t>
  </si>
  <si>
    <t>5040327</t>
  </si>
  <si>
    <t>5040494</t>
  </si>
  <si>
    <t>5040737</t>
  </si>
  <si>
    <t>5040790</t>
  </si>
  <si>
    <t>5040843</t>
  </si>
  <si>
    <t>5040880</t>
  </si>
  <si>
    <t>5050336</t>
  </si>
  <si>
    <t>5060111</t>
  </si>
  <si>
    <t>5060162</t>
  </si>
  <si>
    <t>5060364</t>
  </si>
  <si>
    <t>5060369</t>
  </si>
  <si>
    <t>5060370</t>
  </si>
  <si>
    <t>5060413</t>
  </si>
  <si>
    <t>5080136</t>
  </si>
  <si>
    <t>5091654</t>
  </si>
  <si>
    <t>509-1654</t>
  </si>
  <si>
    <t>5091780</t>
  </si>
  <si>
    <t>509-1780</t>
  </si>
  <si>
    <t>5090755</t>
  </si>
  <si>
    <t>8101381</t>
  </si>
  <si>
    <t>810-1381</t>
  </si>
  <si>
    <t>8101394</t>
  </si>
  <si>
    <t>810-1394</t>
  </si>
  <si>
    <t>8101428</t>
  </si>
  <si>
    <t>810-1428</t>
  </si>
  <si>
    <t>8350206</t>
  </si>
  <si>
    <t>8350213</t>
  </si>
  <si>
    <t>8350216</t>
  </si>
  <si>
    <t>8350217</t>
  </si>
  <si>
    <t>8350227</t>
  </si>
  <si>
    <t>8418719WG</t>
  </si>
  <si>
    <t>8418723WG</t>
  </si>
  <si>
    <t>8414919</t>
  </si>
  <si>
    <t>841-4919</t>
  </si>
  <si>
    <t>8415219</t>
  </si>
  <si>
    <t>841-5219</t>
  </si>
  <si>
    <t>8451797</t>
  </si>
  <si>
    <t>845-1797</t>
  </si>
  <si>
    <t>8451949</t>
  </si>
  <si>
    <t>845-1949</t>
  </si>
  <si>
    <t>8452009TKA</t>
  </si>
  <si>
    <t>8452010</t>
  </si>
  <si>
    <t>845-2010</t>
  </si>
  <si>
    <t>8452185</t>
  </si>
  <si>
    <t>8452323</t>
  </si>
  <si>
    <t>845-2323</t>
  </si>
  <si>
    <t>8452324</t>
  </si>
  <si>
    <t>845-2324</t>
  </si>
  <si>
    <t>8452325</t>
  </si>
  <si>
    <t>845-2325</t>
  </si>
  <si>
    <t>8452554</t>
  </si>
  <si>
    <t>845-2554</t>
  </si>
  <si>
    <t>8452295WG</t>
  </si>
  <si>
    <t>100242</t>
  </si>
  <si>
    <t>100243</t>
  </si>
  <si>
    <t>100342</t>
  </si>
  <si>
    <t>100345</t>
  </si>
  <si>
    <t>100373</t>
  </si>
  <si>
    <t>100417</t>
  </si>
  <si>
    <t>100424</t>
  </si>
  <si>
    <t>100425</t>
  </si>
  <si>
    <t>100426</t>
  </si>
  <si>
    <t>100436</t>
  </si>
  <si>
    <t>100458</t>
  </si>
  <si>
    <t>100488</t>
  </si>
  <si>
    <t>100494</t>
  </si>
  <si>
    <t>100497</t>
  </si>
  <si>
    <t>100498</t>
  </si>
  <si>
    <t>100501</t>
  </si>
  <si>
    <t>100503</t>
  </si>
  <si>
    <t>100504</t>
  </si>
  <si>
    <t>100505</t>
  </si>
  <si>
    <t>100507</t>
  </si>
  <si>
    <t>100508</t>
  </si>
  <si>
    <t>100518</t>
  </si>
  <si>
    <t>100527</t>
  </si>
  <si>
    <t>100533</t>
  </si>
  <si>
    <t>100575</t>
  </si>
  <si>
    <t>100576</t>
  </si>
  <si>
    <t>100578</t>
  </si>
  <si>
    <t>100583</t>
  </si>
  <si>
    <t>100593</t>
  </si>
  <si>
    <t>112808</t>
  </si>
  <si>
    <t>112854</t>
  </si>
  <si>
    <t>112930</t>
  </si>
  <si>
    <t>114367</t>
  </si>
  <si>
    <t>114370</t>
  </si>
  <si>
    <t>114372</t>
  </si>
  <si>
    <t>114380</t>
  </si>
  <si>
    <t>114607</t>
  </si>
  <si>
    <t>114693</t>
  </si>
  <si>
    <t>114841</t>
  </si>
  <si>
    <t>114941</t>
  </si>
  <si>
    <t>114959</t>
  </si>
  <si>
    <t>114975</t>
  </si>
  <si>
    <t>114976</t>
  </si>
  <si>
    <t>114989</t>
  </si>
  <si>
    <t>115091</t>
  </si>
  <si>
    <t>115103</t>
  </si>
  <si>
    <t>115406</t>
  </si>
  <si>
    <t>115437</t>
  </si>
  <si>
    <t>115499</t>
  </si>
  <si>
    <t>115790</t>
  </si>
  <si>
    <t>115838</t>
  </si>
  <si>
    <t>115850</t>
  </si>
  <si>
    <t>115861</t>
  </si>
  <si>
    <t>115865</t>
  </si>
  <si>
    <t>115866</t>
  </si>
  <si>
    <t>115867</t>
  </si>
  <si>
    <t>115875</t>
  </si>
  <si>
    <t>115876</t>
  </si>
  <si>
    <t>115895</t>
  </si>
  <si>
    <t>115901</t>
  </si>
  <si>
    <t>115903</t>
  </si>
  <si>
    <t>115911</t>
  </si>
  <si>
    <t>115932</t>
  </si>
  <si>
    <t>115946</t>
  </si>
  <si>
    <t>116031</t>
  </si>
  <si>
    <t>116109</t>
  </si>
  <si>
    <t>116182</t>
  </si>
  <si>
    <t>116228</t>
  </si>
  <si>
    <t>116246</t>
  </si>
  <si>
    <t>116285</t>
  </si>
  <si>
    <t>116536</t>
  </si>
  <si>
    <t>116555</t>
  </si>
  <si>
    <t>116567</t>
  </si>
  <si>
    <t>116702</t>
  </si>
  <si>
    <t>116704</t>
  </si>
  <si>
    <t>116707</t>
  </si>
  <si>
    <t>116716</t>
  </si>
  <si>
    <t>116719</t>
  </si>
  <si>
    <t>116721</t>
  </si>
  <si>
    <t>116724</t>
  </si>
  <si>
    <t>117075</t>
  </si>
  <si>
    <t>117081</t>
  </si>
  <si>
    <t>117265</t>
  </si>
  <si>
    <t>117382</t>
  </si>
  <si>
    <t>117388</t>
  </si>
  <si>
    <t>117389</t>
  </si>
  <si>
    <t>117401</t>
  </si>
  <si>
    <t>117402</t>
  </si>
  <si>
    <t>117403</t>
  </si>
  <si>
    <t>117404</t>
  </si>
  <si>
    <t>117433</t>
  </si>
  <si>
    <t>117486</t>
  </si>
  <si>
    <t>117491</t>
  </si>
  <si>
    <t>117499</t>
  </si>
  <si>
    <t>117663</t>
  </si>
  <si>
    <t>117702</t>
  </si>
  <si>
    <t>117707</t>
  </si>
  <si>
    <t>117757</t>
  </si>
  <si>
    <t>117777</t>
  </si>
  <si>
    <t>117828</t>
  </si>
  <si>
    <t>117834</t>
  </si>
  <si>
    <t>117983</t>
  </si>
  <si>
    <t>118014</t>
  </si>
  <si>
    <t>118044</t>
  </si>
  <si>
    <t>118048</t>
  </si>
  <si>
    <t>118056</t>
  </si>
  <si>
    <t>118667</t>
  </si>
  <si>
    <t>118670</t>
  </si>
  <si>
    <t>118671</t>
  </si>
  <si>
    <t>118672</t>
  </si>
  <si>
    <t>118675</t>
  </si>
  <si>
    <t>118677</t>
  </si>
  <si>
    <t>118680</t>
  </si>
  <si>
    <t>118681</t>
  </si>
  <si>
    <t>118682</t>
  </si>
  <si>
    <t>118715</t>
  </si>
  <si>
    <t>118718</t>
  </si>
  <si>
    <t>118719</t>
  </si>
  <si>
    <t>118720</t>
  </si>
  <si>
    <t>118728</t>
  </si>
  <si>
    <t>118729</t>
  </si>
  <si>
    <t>118730</t>
  </si>
  <si>
    <t>118731</t>
  </si>
  <si>
    <t>118823</t>
  </si>
  <si>
    <t>118853</t>
  </si>
  <si>
    <t>118857</t>
  </si>
  <si>
    <t>118858</t>
  </si>
  <si>
    <t>118887</t>
  </si>
  <si>
    <t>118888</t>
  </si>
  <si>
    <t>118889</t>
  </si>
  <si>
    <t>118890</t>
  </si>
  <si>
    <t>118891</t>
  </si>
  <si>
    <t>118900</t>
  </si>
  <si>
    <t>118908</t>
  </si>
  <si>
    <t>118909</t>
  </si>
  <si>
    <t>118912</t>
  </si>
  <si>
    <t>118913</t>
  </si>
  <si>
    <t>118919</t>
  </si>
  <si>
    <t>118920</t>
  </si>
  <si>
    <t>118921</t>
  </si>
  <si>
    <t>118923</t>
  </si>
  <si>
    <t>118924</t>
  </si>
  <si>
    <t>118926</t>
  </si>
  <si>
    <t>118927</t>
  </si>
  <si>
    <t>118928</t>
  </si>
  <si>
    <t>118929</t>
  </si>
  <si>
    <t>118930</t>
  </si>
  <si>
    <t>118932</t>
  </si>
  <si>
    <t>118933</t>
  </si>
  <si>
    <t>118934</t>
  </si>
  <si>
    <t>118935</t>
  </si>
  <si>
    <t>118936</t>
  </si>
  <si>
    <t>118937</t>
  </si>
  <si>
    <t>118940</t>
  </si>
  <si>
    <t>118942</t>
  </si>
  <si>
    <t>118943</t>
  </si>
  <si>
    <t>118944</t>
  </si>
  <si>
    <t>118945</t>
  </si>
  <si>
    <t>118947</t>
  </si>
  <si>
    <t>118948</t>
  </si>
  <si>
    <t>118949</t>
  </si>
  <si>
    <t>118950</t>
  </si>
  <si>
    <t>118951</t>
  </si>
  <si>
    <t>118952</t>
  </si>
  <si>
    <t>118953</t>
  </si>
  <si>
    <t>118955</t>
  </si>
  <si>
    <t>118956</t>
  </si>
  <si>
    <t>118958</t>
  </si>
  <si>
    <t>118961</t>
  </si>
  <si>
    <t>118962</t>
  </si>
  <si>
    <t>118965</t>
  </si>
  <si>
    <t>118970</t>
  </si>
  <si>
    <t>118971</t>
  </si>
  <si>
    <t>118973</t>
  </si>
  <si>
    <t>118975</t>
  </si>
  <si>
    <t>118977</t>
  </si>
  <si>
    <t>118979</t>
  </si>
  <si>
    <t>118983</t>
  </si>
  <si>
    <t>118984</t>
  </si>
  <si>
    <t>118992</t>
  </si>
  <si>
    <t>118995</t>
  </si>
  <si>
    <t>118998</t>
  </si>
  <si>
    <t>119015</t>
  </si>
  <si>
    <t>119016</t>
  </si>
  <si>
    <t>119017</t>
  </si>
  <si>
    <t>119087</t>
  </si>
  <si>
    <t>119097</t>
  </si>
  <si>
    <t>119098</t>
  </si>
  <si>
    <t>119101</t>
  </si>
  <si>
    <t>119182</t>
  </si>
  <si>
    <t>119187</t>
  </si>
  <si>
    <t>119242</t>
  </si>
  <si>
    <t>119250</t>
  </si>
  <si>
    <t>119261</t>
  </si>
  <si>
    <t>119262</t>
  </si>
  <si>
    <t>119266</t>
  </si>
  <si>
    <t>119286</t>
  </si>
  <si>
    <t>119289</t>
  </si>
  <si>
    <t>119292</t>
  </si>
  <si>
    <t>119299</t>
  </si>
  <si>
    <t>119300</t>
  </si>
  <si>
    <t>119321</t>
  </si>
  <si>
    <t>119324</t>
  </si>
  <si>
    <t>119326</t>
  </si>
  <si>
    <t>119327</t>
  </si>
  <si>
    <t>119333</t>
  </si>
  <si>
    <t>119341</t>
  </si>
  <si>
    <t>119342</t>
  </si>
  <si>
    <t>119354</t>
  </si>
  <si>
    <t>119443</t>
  </si>
  <si>
    <t>119447</t>
  </si>
  <si>
    <t>119482</t>
  </si>
  <si>
    <t>119512</t>
  </si>
  <si>
    <t>119515</t>
  </si>
  <si>
    <t>119524</t>
  </si>
  <si>
    <t>119525</t>
  </si>
  <si>
    <t>119531</t>
  </si>
  <si>
    <t>119532</t>
  </si>
  <si>
    <t>119544</t>
  </si>
  <si>
    <t>119576</t>
  </si>
  <si>
    <t>119591</t>
  </si>
  <si>
    <t>119592</t>
  </si>
  <si>
    <t>119594</t>
  </si>
  <si>
    <t>119624</t>
  </si>
  <si>
    <t>119725</t>
  </si>
  <si>
    <t>119734</t>
  </si>
  <si>
    <t>119735</t>
  </si>
  <si>
    <t>119741</t>
  </si>
  <si>
    <t>119954</t>
  </si>
  <si>
    <t>119955</t>
  </si>
  <si>
    <t>119959</t>
  </si>
  <si>
    <t>119960</t>
  </si>
  <si>
    <t>119964</t>
  </si>
  <si>
    <t>119965</t>
  </si>
  <si>
    <t>119967</t>
  </si>
  <si>
    <t>121002</t>
  </si>
  <si>
    <t>121035</t>
  </si>
  <si>
    <t>121046</t>
  </si>
  <si>
    <t>121059</t>
  </si>
  <si>
    <t>121063</t>
  </si>
  <si>
    <t>121064</t>
  </si>
  <si>
    <t>121065</t>
  </si>
  <si>
    <t>121067</t>
  </si>
  <si>
    <t>121068</t>
  </si>
  <si>
    <t>121069</t>
  </si>
  <si>
    <t>121073</t>
  </si>
  <si>
    <t>121089</t>
  </si>
  <si>
    <t>121092</t>
  </si>
  <si>
    <t>121095</t>
  </si>
  <si>
    <t>121116</t>
  </si>
  <si>
    <t>120383</t>
  </si>
  <si>
    <t>120674</t>
  </si>
  <si>
    <t>120711</t>
  </si>
  <si>
    <t>120736</t>
  </si>
  <si>
    <t>120742</t>
  </si>
  <si>
    <t>120746</t>
  </si>
  <si>
    <t>120747</t>
  </si>
  <si>
    <t>120750</t>
  </si>
  <si>
    <t>120776</t>
  </si>
  <si>
    <t>120786</t>
  </si>
  <si>
    <t>120794</t>
  </si>
  <si>
    <t>120799</t>
  </si>
  <si>
    <t>120804</t>
  </si>
  <si>
    <t>120868</t>
  </si>
  <si>
    <t>120869</t>
  </si>
  <si>
    <t>120883</t>
  </si>
  <si>
    <t>120925</t>
  </si>
  <si>
    <t>120986</t>
  </si>
  <si>
    <t>120991</t>
  </si>
  <si>
    <t>131064</t>
  </si>
  <si>
    <t>131065</t>
  </si>
  <si>
    <t>131066</t>
  </si>
  <si>
    <t>131072</t>
  </si>
  <si>
    <t>131121</t>
  </si>
  <si>
    <t>131164</t>
  </si>
  <si>
    <t>131188</t>
  </si>
  <si>
    <t>131217</t>
  </si>
  <si>
    <t>131222</t>
  </si>
  <si>
    <t>131225</t>
  </si>
  <si>
    <t>130128</t>
  </si>
  <si>
    <t>131289</t>
  </si>
  <si>
    <t>131424</t>
  </si>
  <si>
    <t>131451</t>
  </si>
  <si>
    <t>131493</t>
  </si>
  <si>
    <t>131501</t>
  </si>
  <si>
    <t>131512</t>
  </si>
  <si>
    <t>131513</t>
  </si>
  <si>
    <t>131514</t>
  </si>
  <si>
    <t>131521</t>
  </si>
  <si>
    <t>131544</t>
  </si>
  <si>
    <t>131545</t>
  </si>
  <si>
    <t>131546</t>
  </si>
  <si>
    <t>131547</t>
  </si>
  <si>
    <t>131549</t>
  </si>
  <si>
    <t>131581</t>
  </si>
  <si>
    <t>131582</t>
  </si>
  <si>
    <t>131583</t>
  </si>
  <si>
    <t>131584</t>
  </si>
  <si>
    <t>131585</t>
  </si>
  <si>
    <t>131677</t>
  </si>
  <si>
    <t>131842</t>
  </si>
  <si>
    <t>131843</t>
  </si>
  <si>
    <t>131850</t>
  </si>
  <si>
    <t>131856</t>
  </si>
  <si>
    <t>131857</t>
  </si>
  <si>
    <t>131858</t>
  </si>
  <si>
    <t>131859</t>
  </si>
  <si>
    <t>131862</t>
  </si>
  <si>
    <t>131863</t>
  </si>
  <si>
    <t>131880</t>
  </si>
  <si>
    <t>131882</t>
  </si>
  <si>
    <t>131894</t>
  </si>
  <si>
    <t>131904</t>
  </si>
  <si>
    <t>131908</t>
  </si>
  <si>
    <t>131913</t>
  </si>
  <si>
    <t>131919</t>
  </si>
  <si>
    <t>131925</t>
  </si>
  <si>
    <t>131926</t>
  </si>
  <si>
    <t>131927</t>
  </si>
  <si>
    <t>131928</t>
  </si>
  <si>
    <t>131929</t>
  </si>
  <si>
    <t>131952</t>
  </si>
  <si>
    <t>131953</t>
  </si>
  <si>
    <t>131962</t>
  </si>
  <si>
    <t>131968</t>
  </si>
  <si>
    <t>132041</t>
  </si>
  <si>
    <t>132072</t>
  </si>
  <si>
    <t>132073</t>
  </si>
  <si>
    <t>132089</t>
  </si>
  <si>
    <t>132091</t>
  </si>
  <si>
    <t>132092</t>
  </si>
  <si>
    <t>132095</t>
  </si>
  <si>
    <t>132096</t>
  </si>
  <si>
    <t>132114</t>
  </si>
  <si>
    <t>132117</t>
  </si>
  <si>
    <t>132118</t>
  </si>
  <si>
    <t>132135</t>
  </si>
  <si>
    <t>132171</t>
  </si>
  <si>
    <t>132258</t>
  </si>
  <si>
    <t>132261</t>
  </si>
  <si>
    <t>132299</t>
  </si>
  <si>
    <t>132300</t>
  </si>
  <si>
    <t>132303</t>
  </si>
  <si>
    <t>132304</t>
  </si>
  <si>
    <t>132320</t>
  </si>
  <si>
    <t>132321</t>
  </si>
  <si>
    <t>132336</t>
  </si>
  <si>
    <t>132338</t>
  </si>
  <si>
    <t>132340</t>
  </si>
  <si>
    <t>132342</t>
  </si>
  <si>
    <t>132343</t>
  </si>
  <si>
    <t>132351</t>
  </si>
  <si>
    <t>132352</t>
  </si>
  <si>
    <t>132354</t>
  </si>
  <si>
    <t>132365</t>
  </si>
  <si>
    <t>132368</t>
  </si>
  <si>
    <t>132370</t>
  </si>
  <si>
    <t>132412</t>
  </si>
  <si>
    <t>132441</t>
  </si>
  <si>
    <t>132443</t>
  </si>
  <si>
    <t>132453</t>
  </si>
  <si>
    <t>132468</t>
  </si>
  <si>
    <t>132481</t>
  </si>
  <si>
    <t>132489</t>
  </si>
  <si>
    <t>132493</t>
  </si>
  <si>
    <t>132496</t>
  </si>
  <si>
    <t>132545</t>
  </si>
  <si>
    <t>132567</t>
  </si>
  <si>
    <t>132572</t>
  </si>
  <si>
    <t>132581</t>
  </si>
  <si>
    <t>132602</t>
  </si>
  <si>
    <t>132606</t>
  </si>
  <si>
    <t>132607</t>
  </si>
  <si>
    <t>132614</t>
  </si>
  <si>
    <t>132615</t>
  </si>
  <si>
    <t>132617</t>
  </si>
  <si>
    <t>132627</t>
  </si>
  <si>
    <t>132659</t>
  </si>
  <si>
    <t>132677</t>
  </si>
  <si>
    <t>132777</t>
  </si>
  <si>
    <t>132790</t>
  </si>
  <si>
    <t>132877</t>
  </si>
  <si>
    <t>132955</t>
  </si>
  <si>
    <t>133096</t>
  </si>
  <si>
    <t>133127</t>
  </si>
  <si>
    <t>133129</t>
  </si>
  <si>
    <t>130317</t>
  </si>
  <si>
    <t>130319</t>
  </si>
  <si>
    <t>130322</t>
  </si>
  <si>
    <t>130323</t>
  </si>
  <si>
    <t>130324</t>
  </si>
  <si>
    <t>130327</t>
  </si>
  <si>
    <t>130328</t>
  </si>
  <si>
    <t>130333</t>
  </si>
  <si>
    <t>130334</t>
  </si>
  <si>
    <t>130335</t>
  </si>
  <si>
    <t>130336</t>
  </si>
  <si>
    <t>130337</t>
  </si>
  <si>
    <t>130339</t>
  </si>
  <si>
    <t>130340</t>
  </si>
  <si>
    <t>130343</t>
  </si>
  <si>
    <t>130344</t>
  </si>
  <si>
    <t>130349</t>
  </si>
  <si>
    <t>130350</t>
  </si>
  <si>
    <t>130353</t>
  </si>
  <si>
    <t>130355</t>
  </si>
  <si>
    <t>130356</t>
  </si>
  <si>
    <t>130357</t>
  </si>
  <si>
    <t>130358</t>
  </si>
  <si>
    <t>130360</t>
  </si>
  <si>
    <t>130363</t>
  </si>
  <si>
    <t>130368</t>
  </si>
  <si>
    <t>130383</t>
  </si>
  <si>
    <t>130385</t>
  </si>
  <si>
    <t>130388</t>
  </si>
  <si>
    <t>130389</t>
  </si>
  <si>
    <t>130393</t>
  </si>
  <si>
    <t>130446</t>
  </si>
  <si>
    <t>130448</t>
  </si>
  <si>
    <t>130449</t>
  </si>
  <si>
    <t>130450</t>
  </si>
  <si>
    <t>130455</t>
  </si>
  <si>
    <t>130493</t>
  </si>
  <si>
    <t>130511</t>
  </si>
  <si>
    <t>130514</t>
  </si>
  <si>
    <t>130648</t>
  </si>
  <si>
    <t>130657</t>
  </si>
  <si>
    <t>130659</t>
  </si>
  <si>
    <t>130664</t>
  </si>
  <si>
    <t>130669</t>
  </si>
  <si>
    <t>130815</t>
  </si>
  <si>
    <t>130921</t>
  </si>
  <si>
    <t>130924</t>
  </si>
  <si>
    <t>130925</t>
  </si>
  <si>
    <t>130926</t>
  </si>
  <si>
    <t>130927</t>
  </si>
  <si>
    <t>130932</t>
  </si>
  <si>
    <t>130934</t>
  </si>
  <si>
    <t>130946</t>
  </si>
  <si>
    <t>130972</t>
  </si>
  <si>
    <t>130973</t>
  </si>
  <si>
    <t>200166</t>
  </si>
  <si>
    <t>200189</t>
  </si>
  <si>
    <t>221051</t>
  </si>
  <si>
    <t>221054</t>
  </si>
  <si>
    <t>221132</t>
  </si>
  <si>
    <t>221161</t>
  </si>
  <si>
    <t>221186</t>
  </si>
  <si>
    <t>221246</t>
  </si>
  <si>
    <t>221277</t>
  </si>
  <si>
    <t>220398</t>
  </si>
  <si>
    <t>220586</t>
  </si>
  <si>
    <t>220663</t>
  </si>
  <si>
    <t>220778</t>
  </si>
  <si>
    <t>220850</t>
  </si>
  <si>
    <t>220990</t>
  </si>
  <si>
    <t>300199</t>
  </si>
  <si>
    <t>300243</t>
  </si>
  <si>
    <t>300262</t>
  </si>
  <si>
    <t>300264</t>
  </si>
  <si>
    <t>300295</t>
  </si>
  <si>
    <t>300358</t>
  </si>
  <si>
    <t>300364</t>
  </si>
  <si>
    <t>331015</t>
  </si>
  <si>
    <t>331055</t>
  </si>
  <si>
    <t>330110</t>
  </si>
  <si>
    <t>331162</t>
  </si>
  <si>
    <t>331166</t>
  </si>
  <si>
    <t>331175</t>
  </si>
  <si>
    <t>331223</t>
  </si>
  <si>
    <t>331435</t>
  </si>
  <si>
    <t>330144</t>
  </si>
  <si>
    <t>331461</t>
  </si>
  <si>
    <t>331500</t>
  </si>
  <si>
    <t>331530</t>
  </si>
  <si>
    <t>331627</t>
  </si>
  <si>
    <t>331629</t>
  </si>
  <si>
    <t>331630</t>
  </si>
  <si>
    <t>331631</t>
  </si>
  <si>
    <t>331638</t>
  </si>
  <si>
    <t>331641</t>
  </si>
  <si>
    <t>331642</t>
  </si>
  <si>
    <t>331643</t>
  </si>
  <si>
    <t>331645</t>
  </si>
  <si>
    <t>331646</t>
  </si>
  <si>
    <t>331650</t>
  </si>
  <si>
    <t>331652</t>
  </si>
  <si>
    <t>331653</t>
  </si>
  <si>
    <t>331656</t>
  </si>
  <si>
    <t>331657</t>
  </si>
  <si>
    <t>331668</t>
  </si>
  <si>
    <t>331729</t>
  </si>
  <si>
    <t>331745</t>
  </si>
  <si>
    <t>331753</t>
  </si>
  <si>
    <t>331809</t>
  </si>
  <si>
    <t>331886</t>
  </si>
  <si>
    <t>331910</t>
  </si>
  <si>
    <t>331924</t>
  </si>
  <si>
    <t>331953</t>
  </si>
  <si>
    <t>331954</t>
  </si>
  <si>
    <t>331970</t>
  </si>
  <si>
    <t>331973</t>
  </si>
  <si>
    <t>331975</t>
  </si>
  <si>
    <t>332019</t>
  </si>
  <si>
    <t>332095</t>
  </si>
  <si>
    <t>332134</t>
  </si>
  <si>
    <t>330215</t>
  </si>
  <si>
    <t>332170</t>
  </si>
  <si>
    <t>332173</t>
  </si>
  <si>
    <t>332205</t>
  </si>
  <si>
    <t>332218</t>
  </si>
  <si>
    <t>332221</t>
  </si>
  <si>
    <t>332222</t>
  </si>
  <si>
    <t>332223</t>
  </si>
  <si>
    <t>330230</t>
  </si>
  <si>
    <t>332314</t>
  </si>
  <si>
    <t>332350</t>
  </si>
  <si>
    <t>330239</t>
  </si>
  <si>
    <t>332393</t>
  </si>
  <si>
    <t>332395</t>
  </si>
  <si>
    <t>332397</t>
  </si>
  <si>
    <t>332423</t>
  </si>
  <si>
    <t>332424</t>
  </si>
  <si>
    <t>332458</t>
  </si>
  <si>
    <t>332510</t>
  </si>
  <si>
    <t>332513</t>
  </si>
  <si>
    <t>332515</t>
  </si>
  <si>
    <t>332524</t>
  </si>
  <si>
    <t>332548</t>
  </si>
  <si>
    <t>332552</t>
  </si>
  <si>
    <t>332634</t>
  </si>
  <si>
    <t>332757</t>
  </si>
  <si>
    <t>332759</t>
  </si>
  <si>
    <t>332764</t>
  </si>
  <si>
    <t>332765</t>
  </si>
  <si>
    <t>332767</t>
  </si>
  <si>
    <t>332768</t>
  </si>
  <si>
    <t>332771</t>
  </si>
  <si>
    <t>332797</t>
  </si>
  <si>
    <t>332805</t>
  </si>
  <si>
    <t>332854</t>
  </si>
  <si>
    <t>330287</t>
  </si>
  <si>
    <t>332880</t>
  </si>
  <si>
    <t>332881</t>
  </si>
  <si>
    <t>332931</t>
  </si>
  <si>
    <t>332932</t>
  </si>
  <si>
    <t>332933</t>
  </si>
  <si>
    <t>332935</t>
  </si>
  <si>
    <t>332936</t>
  </si>
  <si>
    <t>332937</t>
  </si>
  <si>
    <t>332940</t>
  </si>
  <si>
    <t>332941</t>
  </si>
  <si>
    <t>332942</t>
  </si>
  <si>
    <t>332944</t>
  </si>
  <si>
    <t>332950</t>
  </si>
  <si>
    <t>332951</t>
  </si>
  <si>
    <t>332965</t>
  </si>
  <si>
    <t>332967</t>
  </si>
  <si>
    <t>332969</t>
  </si>
  <si>
    <t>332970</t>
  </si>
  <si>
    <t>332974</t>
  </si>
  <si>
    <t>332979</t>
  </si>
  <si>
    <t>332981</t>
  </si>
  <si>
    <t>332983</t>
  </si>
  <si>
    <t>332999</t>
  </si>
  <si>
    <t>333002</t>
  </si>
  <si>
    <t>333007</t>
  </si>
  <si>
    <t>333043</t>
  </si>
  <si>
    <t>333044</t>
  </si>
  <si>
    <t>333096</t>
  </si>
  <si>
    <t>333097</t>
  </si>
  <si>
    <t>333098</t>
  </si>
  <si>
    <t>330316</t>
  </si>
  <si>
    <t>333168</t>
  </si>
  <si>
    <t>333169</t>
  </si>
  <si>
    <t>333175</t>
  </si>
  <si>
    <t>333202</t>
  </si>
  <si>
    <t>333212</t>
  </si>
  <si>
    <t>333213</t>
  </si>
  <si>
    <t>333259</t>
  </si>
  <si>
    <t>333263</t>
  </si>
  <si>
    <t>333265</t>
  </si>
  <si>
    <t>333318</t>
  </si>
  <si>
    <t>333319</t>
  </si>
  <si>
    <t>330350</t>
  </si>
  <si>
    <t>333513</t>
  </si>
  <si>
    <t>333538</t>
  </si>
  <si>
    <t>333669</t>
  </si>
  <si>
    <t>330367</t>
  </si>
  <si>
    <t>333689</t>
  </si>
  <si>
    <t>333837</t>
  </si>
  <si>
    <t>333877</t>
  </si>
  <si>
    <t>333878</t>
  </si>
  <si>
    <t>333941</t>
  </si>
  <si>
    <t>333942</t>
  </si>
  <si>
    <t>333968</t>
  </si>
  <si>
    <t>333969</t>
  </si>
  <si>
    <t>334087</t>
  </si>
  <si>
    <t>334088</t>
  </si>
  <si>
    <t>334090</t>
  </si>
  <si>
    <t>334091</t>
  </si>
  <si>
    <t>334160</t>
  </si>
  <si>
    <t>334162</t>
  </si>
  <si>
    <t>334170</t>
  </si>
  <si>
    <t>334171</t>
  </si>
  <si>
    <t>334255</t>
  </si>
  <si>
    <t>334295</t>
  </si>
  <si>
    <t>334345</t>
  </si>
  <si>
    <t>334458</t>
  </si>
  <si>
    <t>334502</t>
  </si>
  <si>
    <t>334515</t>
  </si>
  <si>
    <t>330452</t>
  </si>
  <si>
    <t>334589</t>
  </si>
  <si>
    <t>334736</t>
  </si>
  <si>
    <t>334818</t>
  </si>
  <si>
    <t>334829</t>
  </si>
  <si>
    <t>330487</t>
  </si>
  <si>
    <t>330489</t>
  </si>
  <si>
    <t>334990</t>
  </si>
  <si>
    <t>335106</t>
  </si>
  <si>
    <t>335107</t>
  </si>
  <si>
    <t>335110</t>
  </si>
  <si>
    <t>335111</t>
  </si>
  <si>
    <t>335112</t>
  </si>
  <si>
    <t>335113</t>
  </si>
  <si>
    <t>335114</t>
  </si>
  <si>
    <t>335115</t>
  </si>
  <si>
    <t>335117</t>
  </si>
  <si>
    <t>335119</t>
  </si>
  <si>
    <t>335121</t>
  </si>
  <si>
    <t>335122</t>
  </si>
  <si>
    <t>335123</t>
  </si>
  <si>
    <t>335126</t>
  </si>
  <si>
    <t>335158</t>
  </si>
  <si>
    <t>335159</t>
  </si>
  <si>
    <t>335161</t>
  </si>
  <si>
    <t>335171</t>
  </si>
  <si>
    <t>335215</t>
  </si>
  <si>
    <t>335217</t>
  </si>
  <si>
    <t>335239</t>
  </si>
  <si>
    <t>335311</t>
  </si>
  <si>
    <t>335324</t>
  </si>
  <si>
    <t>335326</t>
  </si>
  <si>
    <t>335340</t>
  </si>
  <si>
    <t>335341</t>
  </si>
  <si>
    <t>335342</t>
  </si>
  <si>
    <t>335365</t>
  </si>
  <si>
    <t>335451</t>
  </si>
  <si>
    <t>335526</t>
  </si>
  <si>
    <t>335578</t>
  </si>
  <si>
    <t>330566</t>
  </si>
  <si>
    <t>335704</t>
  </si>
  <si>
    <t>335775</t>
  </si>
  <si>
    <t>335841</t>
  </si>
  <si>
    <t>335859</t>
  </si>
  <si>
    <t>336021</t>
  </si>
  <si>
    <t>330623</t>
  </si>
  <si>
    <t>330656</t>
  </si>
  <si>
    <t>330659</t>
  </si>
  <si>
    <t>330672</t>
  </si>
  <si>
    <t>330713</t>
  </si>
  <si>
    <t>330727</t>
  </si>
  <si>
    <t>330728</t>
  </si>
  <si>
    <t>330768</t>
  </si>
  <si>
    <t>330781</t>
  </si>
  <si>
    <t>330784</t>
  </si>
  <si>
    <t>330796</t>
  </si>
  <si>
    <t>330920</t>
  </si>
  <si>
    <t>330981</t>
  </si>
  <si>
    <t>330982</t>
  </si>
  <si>
    <t>401044</t>
  </si>
  <si>
    <t>401082</t>
  </si>
  <si>
    <t>401163</t>
  </si>
  <si>
    <t>401298</t>
  </si>
  <si>
    <t>401311</t>
  </si>
  <si>
    <t>401328</t>
  </si>
  <si>
    <t>401332</t>
  </si>
  <si>
    <t>401353</t>
  </si>
  <si>
    <t>401367</t>
  </si>
  <si>
    <t>401377</t>
  </si>
  <si>
    <t>401394</t>
  </si>
  <si>
    <t>401395</t>
  </si>
  <si>
    <t>401396</t>
  </si>
  <si>
    <t>401402</t>
  </si>
  <si>
    <t>401471</t>
  </si>
  <si>
    <t>401480</t>
  </si>
  <si>
    <t>401495</t>
  </si>
  <si>
    <t>401506</t>
  </si>
  <si>
    <t>401507</t>
  </si>
  <si>
    <t>400335</t>
  </si>
  <si>
    <t>400766</t>
  </si>
  <si>
    <t>400779</t>
  </si>
  <si>
    <t>400782</t>
  </si>
  <si>
    <t>400786</t>
  </si>
  <si>
    <t>400791</t>
  </si>
  <si>
    <t>400913</t>
  </si>
  <si>
    <t>400974</t>
  </si>
  <si>
    <t>400975</t>
  </si>
  <si>
    <t>411292</t>
  </si>
  <si>
    <t>411310</t>
  </si>
  <si>
    <t>411325</t>
  </si>
  <si>
    <t>411357</t>
  </si>
  <si>
    <t>411416</t>
  </si>
  <si>
    <t>411418</t>
  </si>
  <si>
    <t>411420</t>
  </si>
  <si>
    <t>411421</t>
  </si>
  <si>
    <t>411502</t>
  </si>
  <si>
    <t>411527</t>
  </si>
  <si>
    <t>411551</t>
  </si>
  <si>
    <t>411566</t>
  </si>
  <si>
    <t>411612</t>
  </si>
  <si>
    <t>411613</t>
  </si>
  <si>
    <t>411614</t>
  </si>
  <si>
    <t>411615</t>
  </si>
  <si>
    <t>411618</t>
  </si>
  <si>
    <t>411771</t>
  </si>
  <si>
    <t>411818</t>
  </si>
  <si>
    <t>411932</t>
  </si>
  <si>
    <t>411976</t>
  </si>
  <si>
    <t>411977</t>
  </si>
  <si>
    <t>412129</t>
  </si>
  <si>
    <t>412147</t>
  </si>
  <si>
    <t>412202</t>
  </si>
  <si>
    <t>412209</t>
  </si>
  <si>
    <t>412210</t>
  </si>
  <si>
    <t>410224</t>
  </si>
  <si>
    <t>412247</t>
  </si>
  <si>
    <t>412248</t>
  </si>
  <si>
    <t>412249</t>
  </si>
  <si>
    <t>410225</t>
  </si>
  <si>
    <t>412317</t>
  </si>
  <si>
    <t>412319</t>
  </si>
  <si>
    <t>412322</t>
  </si>
  <si>
    <t>412323</t>
  </si>
  <si>
    <t>412324</t>
  </si>
  <si>
    <t>412325</t>
  </si>
  <si>
    <t>412327</t>
  </si>
  <si>
    <t>412401</t>
  </si>
  <si>
    <t>412405</t>
  </si>
  <si>
    <t>412406</t>
  </si>
  <si>
    <t>412407</t>
  </si>
  <si>
    <t>412446</t>
  </si>
  <si>
    <t>412469</t>
  </si>
  <si>
    <t>412492</t>
  </si>
  <si>
    <t>412495</t>
  </si>
  <si>
    <t>412521</t>
  </si>
  <si>
    <t>412522</t>
  </si>
  <si>
    <t>412527</t>
  </si>
  <si>
    <t>412528</t>
  </si>
  <si>
    <t>412529</t>
  </si>
  <si>
    <t>412533</t>
  </si>
  <si>
    <t>412543</t>
  </si>
  <si>
    <t>412585</t>
  </si>
  <si>
    <t>412586</t>
  </si>
  <si>
    <t>412689</t>
  </si>
  <si>
    <t>412694</t>
  </si>
  <si>
    <t>412695</t>
  </si>
  <si>
    <t>412701</t>
  </si>
  <si>
    <t>412704</t>
  </si>
  <si>
    <t>412794</t>
  </si>
  <si>
    <t>412832</t>
  </si>
  <si>
    <t>412835</t>
  </si>
  <si>
    <t>412838</t>
  </si>
  <si>
    <t>412841</t>
  </si>
  <si>
    <t>412853</t>
  </si>
  <si>
    <t>412953</t>
  </si>
  <si>
    <t>412978</t>
  </si>
  <si>
    <t>413250</t>
  </si>
  <si>
    <t>413276</t>
  </si>
  <si>
    <t>413301</t>
  </si>
  <si>
    <t>413302</t>
  </si>
  <si>
    <t>413317</t>
  </si>
  <si>
    <t>413335</t>
  </si>
  <si>
    <t>413336</t>
  </si>
  <si>
    <t>413338</t>
  </si>
  <si>
    <t>413394</t>
  </si>
  <si>
    <t>413401</t>
  </si>
  <si>
    <t>413402</t>
  </si>
  <si>
    <t>413403</t>
  </si>
  <si>
    <t>413404</t>
  </si>
  <si>
    <t>413406</t>
  </si>
  <si>
    <t>413407</t>
  </si>
  <si>
    <t>413433</t>
  </si>
  <si>
    <t>413435</t>
  </si>
  <si>
    <t>413583</t>
  </si>
  <si>
    <t>413584</t>
  </si>
  <si>
    <t>413588</t>
  </si>
  <si>
    <t>413595</t>
  </si>
  <si>
    <t>413596</t>
  </si>
  <si>
    <t>413597</t>
  </si>
  <si>
    <t>413598</t>
  </si>
  <si>
    <t>413599</t>
  </si>
  <si>
    <t>413602</t>
  </si>
  <si>
    <t>413603</t>
  </si>
  <si>
    <t>413605</t>
  </si>
  <si>
    <t>413606</t>
  </si>
  <si>
    <t>413607</t>
  </si>
  <si>
    <t>413608</t>
  </si>
  <si>
    <t>413674</t>
  </si>
  <si>
    <t>413681</t>
  </si>
  <si>
    <t>413685</t>
  </si>
  <si>
    <t>413687</t>
  </si>
  <si>
    <t>413688</t>
  </si>
  <si>
    <t>413690</t>
  </si>
  <si>
    <t>413703</t>
  </si>
  <si>
    <t>413772</t>
  </si>
  <si>
    <t>413851</t>
  </si>
  <si>
    <t>414003</t>
  </si>
  <si>
    <t>414004</t>
  </si>
  <si>
    <t>414018</t>
  </si>
  <si>
    <t>410402</t>
  </si>
  <si>
    <t>414153</t>
  </si>
  <si>
    <t>414218</t>
  </si>
  <si>
    <t>414231</t>
  </si>
  <si>
    <t>414240</t>
  </si>
  <si>
    <t>414300</t>
  </si>
  <si>
    <t>414470</t>
  </si>
  <si>
    <t>414473</t>
  </si>
  <si>
    <t>414523</t>
  </si>
  <si>
    <t>414527</t>
  </si>
  <si>
    <t>414568</t>
  </si>
  <si>
    <t>410478</t>
  </si>
  <si>
    <t>415103</t>
  </si>
  <si>
    <t>415104</t>
  </si>
  <si>
    <t>415105</t>
  </si>
  <si>
    <t>415219</t>
  </si>
  <si>
    <t>415229</t>
  </si>
  <si>
    <t>410530</t>
  </si>
  <si>
    <t>415309</t>
  </si>
  <si>
    <t>415405</t>
  </si>
  <si>
    <t>415416</t>
  </si>
  <si>
    <t>415460</t>
  </si>
  <si>
    <t>415630</t>
  </si>
  <si>
    <t>415666</t>
  </si>
  <si>
    <t>415701</t>
  </si>
  <si>
    <t>416150</t>
  </si>
  <si>
    <t>416151</t>
  </si>
  <si>
    <t>416224</t>
  </si>
  <si>
    <t>416513</t>
  </si>
  <si>
    <t>416519</t>
  </si>
  <si>
    <t>416539</t>
  </si>
  <si>
    <t>416576</t>
  </si>
  <si>
    <t>417018</t>
  </si>
  <si>
    <t>417019</t>
  </si>
  <si>
    <t>417059</t>
  </si>
  <si>
    <t>417063</t>
  </si>
  <si>
    <t>417067</t>
  </si>
  <si>
    <t>417183</t>
  </si>
  <si>
    <t>417370</t>
  </si>
  <si>
    <t>410739</t>
  </si>
  <si>
    <t>410744</t>
  </si>
  <si>
    <t>410745</t>
  </si>
  <si>
    <t>410747</t>
  </si>
  <si>
    <t>410748</t>
  </si>
  <si>
    <t>410767</t>
  </si>
  <si>
    <t>417835</t>
  </si>
  <si>
    <t>417836</t>
  </si>
  <si>
    <t>417837</t>
  </si>
  <si>
    <t>417838</t>
  </si>
  <si>
    <t>417839</t>
  </si>
  <si>
    <t>417841</t>
  </si>
  <si>
    <t>417842</t>
  </si>
  <si>
    <t>417904</t>
  </si>
  <si>
    <t>417918</t>
  </si>
  <si>
    <t>417937</t>
  </si>
  <si>
    <t>417941</t>
  </si>
  <si>
    <t>418064</t>
  </si>
  <si>
    <t>418065</t>
  </si>
  <si>
    <t>418067</t>
  </si>
  <si>
    <t>418188</t>
  </si>
  <si>
    <t>418207</t>
  </si>
  <si>
    <t>418208</t>
  </si>
  <si>
    <t>418209</t>
  </si>
  <si>
    <t>418283</t>
  </si>
  <si>
    <t>418357</t>
  </si>
  <si>
    <t>418715</t>
  </si>
  <si>
    <t>418716</t>
  </si>
  <si>
    <t>418717</t>
  </si>
  <si>
    <t>418718</t>
  </si>
  <si>
    <t>418719</t>
  </si>
  <si>
    <t>418723</t>
  </si>
  <si>
    <t>418724</t>
  </si>
  <si>
    <t>418763</t>
  </si>
  <si>
    <t>418816</t>
  </si>
  <si>
    <t>410893</t>
  </si>
  <si>
    <t>419237</t>
  </si>
  <si>
    <t>419286</t>
  </si>
  <si>
    <t>419318</t>
  </si>
  <si>
    <t>419490</t>
  </si>
  <si>
    <t>419592</t>
  </si>
  <si>
    <t>419595</t>
  </si>
  <si>
    <t>419596</t>
  </si>
  <si>
    <t>419706</t>
  </si>
  <si>
    <t>419712</t>
  </si>
  <si>
    <t>419713</t>
  </si>
  <si>
    <t>419768</t>
  </si>
  <si>
    <t>419974</t>
  </si>
  <si>
    <t>419976</t>
  </si>
  <si>
    <t>419977</t>
  </si>
  <si>
    <t>419978</t>
  </si>
  <si>
    <t>420100</t>
  </si>
  <si>
    <t>421000</t>
  </si>
  <si>
    <t>421001</t>
  </si>
  <si>
    <t>421004</t>
  </si>
  <si>
    <t>421005</t>
  </si>
  <si>
    <t>421006</t>
  </si>
  <si>
    <t>421009</t>
  </si>
  <si>
    <t>421010</t>
  </si>
  <si>
    <t>421011</t>
  </si>
  <si>
    <t>421013</t>
  </si>
  <si>
    <t>421148</t>
  </si>
  <si>
    <t>421149</t>
  </si>
  <si>
    <t>421190</t>
  </si>
  <si>
    <t>421191</t>
  </si>
  <si>
    <t>421197</t>
  </si>
  <si>
    <t>421243</t>
  </si>
  <si>
    <t>421244</t>
  </si>
  <si>
    <t>421245</t>
  </si>
  <si>
    <t>421246</t>
  </si>
  <si>
    <t>421247</t>
  </si>
  <si>
    <t>421248</t>
  </si>
  <si>
    <t>421249</t>
  </si>
  <si>
    <t>421254</t>
  </si>
  <si>
    <t>421255</t>
  </si>
  <si>
    <t>421256</t>
  </si>
  <si>
    <t>421257</t>
  </si>
  <si>
    <t>421275</t>
  </si>
  <si>
    <t>421276</t>
  </si>
  <si>
    <t>421277</t>
  </si>
  <si>
    <t>421295</t>
  </si>
  <si>
    <t>421296</t>
  </si>
  <si>
    <t>421320</t>
  </si>
  <si>
    <t>421321</t>
  </si>
  <si>
    <t>421337</t>
  </si>
  <si>
    <t>421403</t>
  </si>
  <si>
    <t>421404</t>
  </si>
  <si>
    <t>421524</t>
  </si>
  <si>
    <t>421595</t>
  </si>
  <si>
    <t>421609</t>
  </si>
  <si>
    <t>421636</t>
  </si>
  <si>
    <t>421787</t>
  </si>
  <si>
    <t>421973</t>
  </si>
  <si>
    <t>422202</t>
  </si>
  <si>
    <t>422342</t>
  </si>
  <si>
    <t>422347</t>
  </si>
  <si>
    <t>422457</t>
  </si>
  <si>
    <t>422580</t>
  </si>
  <si>
    <t>422605</t>
  </si>
  <si>
    <t>422617</t>
  </si>
  <si>
    <t>422620</t>
  </si>
  <si>
    <t>422659</t>
  </si>
  <si>
    <t>422660</t>
  </si>
  <si>
    <t>422682</t>
  </si>
  <si>
    <t>422683</t>
  </si>
  <si>
    <t>422697</t>
  </si>
  <si>
    <t>422831</t>
  </si>
  <si>
    <t>422871</t>
  </si>
  <si>
    <t>423069</t>
  </si>
  <si>
    <t>420308</t>
  </si>
  <si>
    <t>423480</t>
  </si>
  <si>
    <t>420351</t>
  </si>
  <si>
    <t>420352</t>
  </si>
  <si>
    <t>420353</t>
  </si>
  <si>
    <t>420373</t>
  </si>
  <si>
    <t>420374</t>
  </si>
  <si>
    <t>423747</t>
  </si>
  <si>
    <t>423915</t>
  </si>
  <si>
    <t>423916</t>
  </si>
  <si>
    <t>423976</t>
  </si>
  <si>
    <t>423993</t>
  </si>
  <si>
    <t>424067</t>
  </si>
  <si>
    <t>424107</t>
  </si>
  <si>
    <t>424184</t>
  </si>
  <si>
    <t>424273</t>
  </si>
  <si>
    <t>424417</t>
  </si>
  <si>
    <t>424504</t>
  </si>
  <si>
    <t>424520</t>
  </si>
  <si>
    <t>424532</t>
  </si>
  <si>
    <t>424733</t>
  </si>
  <si>
    <t>424734</t>
  </si>
  <si>
    <t>424758</t>
  </si>
  <si>
    <t>424822</t>
  </si>
  <si>
    <t>424824</t>
  </si>
  <si>
    <t>424845</t>
  </si>
  <si>
    <t>420575</t>
  </si>
  <si>
    <t>420879</t>
  </si>
  <si>
    <t>441117</t>
  </si>
  <si>
    <t>441164</t>
  </si>
  <si>
    <t>441196</t>
  </si>
  <si>
    <t>441357</t>
  </si>
  <si>
    <t>441411</t>
  </si>
  <si>
    <t>441644</t>
  </si>
  <si>
    <t>442100</t>
  </si>
  <si>
    <t>442119</t>
  </si>
  <si>
    <t>442368</t>
  </si>
  <si>
    <t>442550</t>
  </si>
  <si>
    <t>442558</t>
  </si>
  <si>
    <t>442756</t>
  </si>
  <si>
    <t>442791</t>
  </si>
  <si>
    <t>442792</t>
  </si>
  <si>
    <t>442814</t>
  </si>
  <si>
    <t>443018</t>
  </si>
  <si>
    <t>443155</t>
  </si>
  <si>
    <t>443183</t>
  </si>
  <si>
    <t>443186</t>
  </si>
  <si>
    <t>443224</t>
  </si>
  <si>
    <t>443280</t>
  </si>
  <si>
    <t>443345</t>
  </si>
  <si>
    <t>443931</t>
  </si>
  <si>
    <t>444108</t>
  </si>
  <si>
    <t>444111</t>
  </si>
  <si>
    <t>444258</t>
  </si>
  <si>
    <t>444331</t>
  </si>
  <si>
    <t>444411</t>
  </si>
  <si>
    <t>444678</t>
  </si>
  <si>
    <t>444679</t>
  </si>
  <si>
    <t>444730</t>
  </si>
  <si>
    <t>444901</t>
  </si>
  <si>
    <t>445030</t>
  </si>
  <si>
    <t>445174</t>
  </si>
  <si>
    <t>445175</t>
  </si>
  <si>
    <t>445219</t>
  </si>
  <si>
    <t>445354</t>
  </si>
  <si>
    <t>445453</t>
  </si>
  <si>
    <t>445495</t>
  </si>
  <si>
    <t>445537</t>
  </si>
  <si>
    <t>445555</t>
  </si>
  <si>
    <t>445622</t>
  </si>
  <si>
    <t>445630</t>
  </si>
  <si>
    <t>445669</t>
  </si>
  <si>
    <t>445709</t>
  </si>
  <si>
    <t>445719</t>
  </si>
  <si>
    <t>445814</t>
  </si>
  <si>
    <t>445833</t>
  </si>
  <si>
    <t>445835</t>
  </si>
  <si>
    <t>445836</t>
  </si>
  <si>
    <t>445837</t>
  </si>
  <si>
    <t>445838</t>
  </si>
  <si>
    <t>445839</t>
  </si>
  <si>
    <t>445840</t>
  </si>
  <si>
    <t>445841</t>
  </si>
  <si>
    <t>445883</t>
  </si>
  <si>
    <t>445884</t>
  </si>
  <si>
    <t>445885</t>
  </si>
  <si>
    <t>445996</t>
  </si>
  <si>
    <t>446016</t>
  </si>
  <si>
    <t>446148</t>
  </si>
  <si>
    <t>446180</t>
  </si>
  <si>
    <t>446181</t>
  </si>
  <si>
    <t>446185</t>
  </si>
  <si>
    <t>446263</t>
  </si>
  <si>
    <t>446265</t>
  </si>
  <si>
    <t>446310</t>
  </si>
  <si>
    <t>446324</t>
  </si>
  <si>
    <t>446381</t>
  </si>
  <si>
    <t>446451</t>
  </si>
  <si>
    <t>446534</t>
  </si>
  <si>
    <t>446544</t>
  </si>
  <si>
    <t>446602</t>
  </si>
  <si>
    <t>446678</t>
  </si>
  <si>
    <t>446727</t>
  </si>
  <si>
    <t>446728</t>
  </si>
  <si>
    <t>446919</t>
  </si>
  <si>
    <t>446949</t>
  </si>
  <si>
    <t>446977</t>
  </si>
  <si>
    <t>446998</t>
  </si>
  <si>
    <t>447327</t>
  </si>
  <si>
    <t>447330</t>
  </si>
  <si>
    <t>440739</t>
  </si>
  <si>
    <t>447599</t>
  </si>
  <si>
    <t>447663</t>
  </si>
  <si>
    <t>447782</t>
  </si>
  <si>
    <t>447792</t>
  </si>
  <si>
    <t>447811</t>
  </si>
  <si>
    <t>447812</t>
  </si>
  <si>
    <t>447872</t>
  </si>
  <si>
    <t>447880</t>
  </si>
  <si>
    <t>447881</t>
  </si>
  <si>
    <t>447884</t>
  </si>
  <si>
    <t>448198</t>
  </si>
  <si>
    <t>448244</t>
  </si>
  <si>
    <t>448294</t>
  </si>
  <si>
    <t>448340</t>
  </si>
  <si>
    <t>448681</t>
  </si>
  <si>
    <t>448688</t>
  </si>
  <si>
    <t>448813</t>
  </si>
  <si>
    <t>448853</t>
  </si>
  <si>
    <t>448883</t>
  </si>
  <si>
    <t>448914</t>
  </si>
  <si>
    <t>448917</t>
  </si>
  <si>
    <t>448920</t>
  </si>
  <si>
    <t>448921</t>
  </si>
  <si>
    <t>448935</t>
  </si>
  <si>
    <t>448936</t>
  </si>
  <si>
    <t>449112</t>
  </si>
  <si>
    <t>449257</t>
  </si>
  <si>
    <t>449282</t>
  </si>
  <si>
    <t>449298</t>
  </si>
  <si>
    <t>449344</t>
  </si>
  <si>
    <t>449359</t>
  </si>
  <si>
    <t>449417</t>
  </si>
  <si>
    <t>449418</t>
  </si>
  <si>
    <t>449524</t>
  </si>
  <si>
    <t>449536</t>
  </si>
  <si>
    <t>449544</t>
  </si>
  <si>
    <t>449545</t>
  </si>
  <si>
    <t>449569</t>
  </si>
  <si>
    <t>449585</t>
  </si>
  <si>
    <t>449586</t>
  </si>
  <si>
    <t>449587</t>
  </si>
  <si>
    <t>449589</t>
  </si>
  <si>
    <t>449590</t>
  </si>
  <si>
    <t>449591</t>
  </si>
  <si>
    <t>449600</t>
  </si>
  <si>
    <t>449602</t>
  </si>
  <si>
    <t>449631</t>
  </si>
  <si>
    <t>449700</t>
  </si>
  <si>
    <t>449701</t>
  </si>
  <si>
    <t>449758</t>
  </si>
  <si>
    <t>449889</t>
  </si>
  <si>
    <t>449891</t>
  </si>
  <si>
    <t>449900</t>
  </si>
  <si>
    <t>449901</t>
  </si>
  <si>
    <t>449902</t>
  </si>
  <si>
    <t>449903</t>
  </si>
  <si>
    <t>449905</t>
  </si>
  <si>
    <t>451269</t>
  </si>
  <si>
    <t>451391</t>
  </si>
  <si>
    <t>451719</t>
  </si>
  <si>
    <t>451797</t>
  </si>
  <si>
    <t>451806</t>
  </si>
  <si>
    <t>451842</t>
  </si>
  <si>
    <t>451853</t>
  </si>
  <si>
    <t>451898</t>
  </si>
  <si>
    <t>451927</t>
  </si>
  <si>
    <t>451931</t>
  </si>
  <si>
    <t>451992</t>
  </si>
  <si>
    <t>452010</t>
  </si>
  <si>
    <t>452177</t>
  </si>
  <si>
    <t>452271</t>
  </si>
  <si>
    <t>452272</t>
  </si>
  <si>
    <t>452295</t>
  </si>
  <si>
    <t>452318</t>
  </si>
  <si>
    <t>452323</t>
  </si>
  <si>
    <t>452324</t>
  </si>
  <si>
    <t>452325</t>
  </si>
  <si>
    <t>452510</t>
  </si>
  <si>
    <t>452533</t>
  </si>
  <si>
    <t>452830</t>
  </si>
  <si>
    <t>452834</t>
  </si>
  <si>
    <t>452889</t>
  </si>
  <si>
    <t>511119</t>
  </si>
  <si>
    <t>511149</t>
  </si>
  <si>
    <t>511151</t>
  </si>
  <si>
    <t>511152</t>
  </si>
  <si>
    <t>511153</t>
  </si>
  <si>
    <t>511154</t>
  </si>
  <si>
    <t>511155</t>
  </si>
  <si>
    <t>511157</t>
  </si>
  <si>
    <t>511158</t>
  </si>
  <si>
    <t>511159</t>
  </si>
  <si>
    <t>511196</t>
  </si>
  <si>
    <t>511205</t>
  </si>
  <si>
    <t>511206</t>
  </si>
  <si>
    <t>511271</t>
  </si>
  <si>
    <t>511418</t>
  </si>
  <si>
    <t>511419</t>
  </si>
  <si>
    <t>511420</t>
  </si>
  <si>
    <t>511423</t>
  </si>
  <si>
    <t>511425</t>
  </si>
  <si>
    <t>511426</t>
  </si>
  <si>
    <t>511427</t>
  </si>
  <si>
    <t>511429</t>
  </si>
  <si>
    <t>511430</t>
  </si>
  <si>
    <t>511433</t>
  </si>
  <si>
    <t>511434</t>
  </si>
  <si>
    <t>511435</t>
  </si>
  <si>
    <t>511436</t>
  </si>
  <si>
    <t>511437</t>
  </si>
  <si>
    <t>511438</t>
  </si>
  <si>
    <t>511441</t>
  </si>
  <si>
    <t>511442</t>
  </si>
  <si>
    <t>511443</t>
  </si>
  <si>
    <t>511444</t>
  </si>
  <si>
    <t>511445</t>
  </si>
  <si>
    <t>511459</t>
  </si>
  <si>
    <t>511462</t>
  </si>
  <si>
    <t>511464</t>
  </si>
  <si>
    <t>511467</t>
  </si>
  <si>
    <t>511474</t>
  </si>
  <si>
    <t>511477</t>
  </si>
  <si>
    <t>511478</t>
  </si>
  <si>
    <t>511496</t>
  </si>
  <si>
    <t>511654</t>
  </si>
  <si>
    <t>511658</t>
  </si>
  <si>
    <t>511677</t>
  </si>
  <si>
    <t>511710</t>
  </si>
  <si>
    <t>511843</t>
  </si>
  <si>
    <t>511844</t>
  </si>
  <si>
    <t>511869</t>
  </si>
  <si>
    <t>511875</t>
  </si>
  <si>
    <t>511876</t>
  </si>
  <si>
    <t>512009</t>
  </si>
  <si>
    <t>512079</t>
  </si>
  <si>
    <t>512082</t>
  </si>
  <si>
    <t>512308</t>
  </si>
  <si>
    <t>512353</t>
  </si>
  <si>
    <t>512386</t>
  </si>
  <si>
    <t>512388</t>
  </si>
  <si>
    <t>512389</t>
  </si>
  <si>
    <t>512394</t>
  </si>
  <si>
    <t>512396</t>
  </si>
  <si>
    <t>512397</t>
  </si>
  <si>
    <t>512619</t>
  </si>
  <si>
    <t>512628</t>
  </si>
  <si>
    <t>512642</t>
  </si>
  <si>
    <t>512643</t>
  </si>
  <si>
    <t>512661</t>
  </si>
  <si>
    <t>512662</t>
  </si>
  <si>
    <t>512665</t>
  </si>
  <si>
    <t>512666</t>
  </si>
  <si>
    <t>512681</t>
  </si>
  <si>
    <t>512686</t>
  </si>
  <si>
    <t>512687</t>
  </si>
  <si>
    <t>512688</t>
  </si>
  <si>
    <t>512695</t>
  </si>
  <si>
    <t>510270</t>
  </si>
  <si>
    <t>512791</t>
  </si>
  <si>
    <t>512850</t>
  </si>
  <si>
    <t>512878</t>
  </si>
  <si>
    <t>512879</t>
  </si>
  <si>
    <t>512880</t>
  </si>
  <si>
    <t>512949</t>
  </si>
  <si>
    <t>512978</t>
  </si>
  <si>
    <t>512986</t>
  </si>
  <si>
    <t>512991</t>
  </si>
  <si>
    <t>512992</t>
  </si>
  <si>
    <t>512993</t>
  </si>
  <si>
    <t>512994</t>
  </si>
  <si>
    <t>512996</t>
  </si>
  <si>
    <t>512999</t>
  </si>
  <si>
    <t>513003</t>
  </si>
  <si>
    <t>513005</t>
  </si>
  <si>
    <t>513012</t>
  </si>
  <si>
    <t>513013</t>
  </si>
  <si>
    <t>513014</t>
  </si>
  <si>
    <t>513015</t>
  </si>
  <si>
    <t>513016</t>
  </si>
  <si>
    <t>513017</t>
  </si>
  <si>
    <t>513036</t>
  </si>
  <si>
    <t>513046</t>
  </si>
  <si>
    <t>513047</t>
  </si>
  <si>
    <t>513051</t>
  </si>
  <si>
    <t>513152</t>
  </si>
  <si>
    <t>513159</t>
  </si>
  <si>
    <t>513170</t>
  </si>
  <si>
    <t>513253</t>
  </si>
  <si>
    <t>510336</t>
  </si>
  <si>
    <t>513565</t>
  </si>
  <si>
    <t>510358</t>
  </si>
  <si>
    <t>510592</t>
  </si>
  <si>
    <t>510594</t>
  </si>
  <si>
    <t>510607</t>
  </si>
  <si>
    <t>510612</t>
  </si>
  <si>
    <t>510624</t>
  </si>
  <si>
    <t>510627</t>
  </si>
  <si>
    <t>510776</t>
  </si>
  <si>
    <t>510958</t>
  </si>
  <si>
    <t>551122</t>
  </si>
  <si>
    <t>551173</t>
  </si>
  <si>
    <t>551266</t>
  </si>
  <si>
    <t>551292</t>
  </si>
  <si>
    <t>551464</t>
  </si>
  <si>
    <t>551511</t>
  </si>
  <si>
    <t>551521</t>
  </si>
  <si>
    <t>551587</t>
  </si>
  <si>
    <t>551592</t>
  </si>
  <si>
    <t>551636</t>
  </si>
  <si>
    <t>551801</t>
  </si>
  <si>
    <t>551804</t>
  </si>
  <si>
    <t>551819</t>
  </si>
  <si>
    <t>550193</t>
  </si>
  <si>
    <t>551933</t>
  </si>
  <si>
    <t>551983</t>
  </si>
  <si>
    <t>552001</t>
  </si>
  <si>
    <t>552030</t>
  </si>
  <si>
    <t>552038</t>
  </si>
  <si>
    <t>552074</t>
  </si>
  <si>
    <t>552086</t>
  </si>
  <si>
    <t>552114</t>
  </si>
  <si>
    <t>552159</t>
  </si>
  <si>
    <t>552173</t>
  </si>
  <si>
    <t>552200</t>
  </si>
  <si>
    <t>552201</t>
  </si>
  <si>
    <t>552202</t>
  </si>
  <si>
    <t>552208</t>
  </si>
  <si>
    <t>552221</t>
  </si>
  <si>
    <t>552239</t>
  </si>
  <si>
    <t>552240</t>
  </si>
  <si>
    <t>552270</t>
  </si>
  <si>
    <t>552313</t>
  </si>
  <si>
    <t>552330</t>
  </si>
  <si>
    <t>552332</t>
  </si>
  <si>
    <t>552363</t>
  </si>
  <si>
    <t>552424</t>
  </si>
  <si>
    <t>552430</t>
  </si>
  <si>
    <t>552433</t>
  </si>
  <si>
    <t>552505</t>
  </si>
  <si>
    <t>552528</t>
  </si>
  <si>
    <t>552536</t>
  </si>
  <si>
    <t>552539</t>
  </si>
  <si>
    <t>552550</t>
  </si>
  <si>
    <t>552557</t>
  </si>
  <si>
    <t>552635</t>
  </si>
  <si>
    <t>552636</t>
  </si>
  <si>
    <t>552640</t>
  </si>
  <si>
    <t>552641</t>
  </si>
  <si>
    <t>552683</t>
  </si>
  <si>
    <t>552684</t>
  </si>
  <si>
    <t>552747</t>
  </si>
  <si>
    <t>552752</t>
  </si>
  <si>
    <t>552762</t>
  </si>
  <si>
    <t>552796</t>
  </si>
  <si>
    <t>552864</t>
  </si>
  <si>
    <t>552865</t>
  </si>
  <si>
    <t>550289</t>
  </si>
  <si>
    <t>552914</t>
  </si>
  <si>
    <t>552925</t>
  </si>
  <si>
    <t>552945</t>
  </si>
  <si>
    <t>552957</t>
  </si>
  <si>
    <t>552958</t>
  </si>
  <si>
    <t>552959</t>
  </si>
  <si>
    <t>552962</t>
  </si>
  <si>
    <t>552963</t>
  </si>
  <si>
    <t>552964</t>
  </si>
  <si>
    <t>552965</t>
  </si>
  <si>
    <t>552969</t>
  </si>
  <si>
    <t>552977</t>
  </si>
  <si>
    <t>552979</t>
  </si>
  <si>
    <t>552988</t>
  </si>
  <si>
    <t>552991</t>
  </si>
  <si>
    <t>552993</t>
  </si>
  <si>
    <t>552995</t>
  </si>
  <si>
    <t>552996</t>
  </si>
  <si>
    <t>552998</t>
  </si>
  <si>
    <t>552999</t>
  </si>
  <si>
    <t>553000</t>
  </si>
  <si>
    <t>553003</t>
  </si>
  <si>
    <t>553006</t>
  </si>
  <si>
    <t>553008</t>
  </si>
  <si>
    <t>553010</t>
  </si>
  <si>
    <t>553013</t>
  </si>
  <si>
    <t>553014</t>
  </si>
  <si>
    <t>553018</t>
  </si>
  <si>
    <t>550302</t>
  </si>
  <si>
    <t>553025</t>
  </si>
  <si>
    <t>553027</t>
  </si>
  <si>
    <t>553031</t>
  </si>
  <si>
    <t>553035</t>
  </si>
  <si>
    <t>553045</t>
  </si>
  <si>
    <t>553048</t>
  </si>
  <si>
    <t>553059</t>
  </si>
  <si>
    <t>553065</t>
  </si>
  <si>
    <t>553066</t>
  </si>
  <si>
    <t>553089</t>
  </si>
  <si>
    <t>553095</t>
  </si>
  <si>
    <t>553101</t>
  </si>
  <si>
    <t>553121</t>
  </si>
  <si>
    <t>553136</t>
  </si>
  <si>
    <t>553168</t>
  </si>
  <si>
    <t>553250</t>
  </si>
  <si>
    <t>553289</t>
  </si>
  <si>
    <t>550329</t>
  </si>
  <si>
    <t>553310</t>
  </si>
  <si>
    <t>553364</t>
  </si>
  <si>
    <t>553369</t>
  </si>
  <si>
    <t>553401</t>
  </si>
  <si>
    <t>553402</t>
  </si>
  <si>
    <t>550346</t>
  </si>
  <si>
    <t>553462</t>
  </si>
  <si>
    <t>553490</t>
  </si>
  <si>
    <t>553512</t>
  </si>
  <si>
    <t>553537</t>
  </si>
  <si>
    <t>553565</t>
  </si>
  <si>
    <t>553593</t>
  </si>
  <si>
    <t>553595</t>
  </si>
  <si>
    <t>553623</t>
  </si>
  <si>
    <t>550365</t>
  </si>
  <si>
    <t>550366</t>
  </si>
  <si>
    <t>553672</t>
  </si>
  <si>
    <t>553680</t>
  </si>
  <si>
    <t>550371</t>
  </si>
  <si>
    <t>553800</t>
  </si>
  <si>
    <t>553843</t>
  </si>
  <si>
    <t>550396</t>
  </si>
  <si>
    <t>553985</t>
  </si>
  <si>
    <t>553991</t>
  </si>
  <si>
    <t>550402</t>
  </si>
  <si>
    <t>554021</t>
  </si>
  <si>
    <t>550406</t>
  </si>
  <si>
    <t>550411</t>
  </si>
  <si>
    <t>554118</t>
  </si>
  <si>
    <t>554214</t>
  </si>
  <si>
    <t>554223</t>
  </si>
  <si>
    <t>550431</t>
  </si>
  <si>
    <t>550433</t>
  </si>
  <si>
    <t>554414</t>
  </si>
  <si>
    <t>554415</t>
  </si>
  <si>
    <t>554436</t>
  </si>
  <si>
    <t>554470</t>
  </si>
  <si>
    <t>554474</t>
  </si>
  <si>
    <t>550448</t>
  </si>
  <si>
    <t>550451</t>
  </si>
  <si>
    <t>554513</t>
  </si>
  <si>
    <t>554515</t>
  </si>
  <si>
    <t>554552</t>
  </si>
  <si>
    <t>554560</t>
  </si>
  <si>
    <t>550459</t>
  </si>
  <si>
    <t>554593</t>
  </si>
  <si>
    <t>554613</t>
  </si>
  <si>
    <t>554668</t>
  </si>
  <si>
    <t>554733</t>
  </si>
  <si>
    <t>554740</t>
  </si>
  <si>
    <t>554742</t>
  </si>
  <si>
    <t>554767</t>
  </si>
  <si>
    <t>554931</t>
  </si>
  <si>
    <t>554952</t>
  </si>
  <si>
    <t>554953</t>
  </si>
  <si>
    <t>554954</t>
  </si>
  <si>
    <t>554955</t>
  </si>
  <si>
    <t>554998</t>
  </si>
  <si>
    <t>555022</t>
  </si>
  <si>
    <t>555023</t>
  </si>
  <si>
    <t>555025</t>
  </si>
  <si>
    <t>555074</t>
  </si>
  <si>
    <t>555081</t>
  </si>
  <si>
    <t>555094</t>
  </si>
  <si>
    <t>555111</t>
  </si>
  <si>
    <t>555112</t>
  </si>
  <si>
    <t>555130</t>
  </si>
  <si>
    <t>555138</t>
  </si>
  <si>
    <t>555205</t>
  </si>
  <si>
    <t>555223</t>
  </si>
  <si>
    <t>555250</t>
  </si>
  <si>
    <t>555251</t>
  </si>
  <si>
    <t>555257</t>
  </si>
  <si>
    <t>555261</t>
  </si>
  <si>
    <t>555292</t>
  </si>
  <si>
    <t>555400</t>
  </si>
  <si>
    <t>555411</t>
  </si>
  <si>
    <t>555418</t>
  </si>
  <si>
    <t>555424</t>
  </si>
  <si>
    <t>555451</t>
  </si>
  <si>
    <t>555453</t>
  </si>
  <si>
    <t>555454</t>
  </si>
  <si>
    <t>555458</t>
  </si>
  <si>
    <t>555462</t>
  </si>
  <si>
    <t>555463</t>
  </si>
  <si>
    <t>555465</t>
  </si>
  <si>
    <t>555474</t>
  </si>
  <si>
    <t>555475</t>
  </si>
  <si>
    <t>555481</t>
  </si>
  <si>
    <t>555482</t>
  </si>
  <si>
    <t>555488</t>
  </si>
  <si>
    <t>555489</t>
  </si>
  <si>
    <t>555491</t>
  </si>
  <si>
    <t>555497</t>
  </si>
  <si>
    <t>555499</t>
  </si>
  <si>
    <t>555500</t>
  </si>
  <si>
    <t>555503</t>
  </si>
  <si>
    <t>555508</t>
  </si>
  <si>
    <t>555516</t>
  </si>
  <si>
    <t>555524</t>
  </si>
  <si>
    <t>555576</t>
  </si>
  <si>
    <t>555578</t>
  </si>
  <si>
    <t>555579</t>
  </si>
  <si>
    <t>550558</t>
  </si>
  <si>
    <t>555588</t>
  </si>
  <si>
    <t>555601</t>
  </si>
  <si>
    <t>555617</t>
  </si>
  <si>
    <t>555672</t>
  </si>
  <si>
    <t>555677</t>
  </si>
  <si>
    <t>555754</t>
  </si>
  <si>
    <t>555763</t>
  </si>
  <si>
    <t>555770</t>
  </si>
  <si>
    <t>555772</t>
  </si>
  <si>
    <t>555780</t>
  </si>
  <si>
    <t>555784</t>
  </si>
  <si>
    <t>555791</t>
  </si>
  <si>
    <t>555792</t>
  </si>
  <si>
    <t>555801</t>
  </si>
  <si>
    <t>555803</t>
  </si>
  <si>
    <t>555809</t>
  </si>
  <si>
    <t>555810</t>
  </si>
  <si>
    <t>555816</t>
  </si>
  <si>
    <t>555822</t>
  </si>
  <si>
    <t>555834</t>
  </si>
  <si>
    <t>555846</t>
  </si>
  <si>
    <t>555871</t>
  </si>
  <si>
    <t>555885</t>
  </si>
  <si>
    <t>555900</t>
  </si>
  <si>
    <t>555914</t>
  </si>
  <si>
    <t>555932</t>
  </si>
  <si>
    <t>555941</t>
  </si>
  <si>
    <t>555989</t>
  </si>
  <si>
    <t>556016</t>
  </si>
  <si>
    <t>556020</t>
  </si>
  <si>
    <t>556027</t>
  </si>
  <si>
    <t>556028</t>
  </si>
  <si>
    <t>556029</t>
  </si>
  <si>
    <t>556030</t>
  </si>
  <si>
    <t>556036</t>
  </si>
  <si>
    <t>556141</t>
  </si>
  <si>
    <t>556147</t>
  </si>
  <si>
    <t>556156</t>
  </si>
  <si>
    <t>556163</t>
  </si>
  <si>
    <t>556177</t>
  </si>
  <si>
    <t>556191</t>
  </si>
  <si>
    <t>556193</t>
  </si>
  <si>
    <t>556215</t>
  </si>
  <si>
    <t>556229</t>
  </si>
  <si>
    <t>556231</t>
  </si>
  <si>
    <t>556234</t>
  </si>
  <si>
    <t>556236</t>
  </si>
  <si>
    <t>556237</t>
  </si>
  <si>
    <t>556245</t>
  </si>
  <si>
    <t>556246</t>
  </si>
  <si>
    <t>556248</t>
  </si>
  <si>
    <t>556249</t>
  </si>
  <si>
    <t>556250</t>
  </si>
  <si>
    <t>556251</t>
  </si>
  <si>
    <t>556254</t>
  </si>
  <si>
    <t>556283</t>
  </si>
  <si>
    <t>556367</t>
  </si>
  <si>
    <t>556388</t>
  </si>
  <si>
    <t>556418</t>
  </si>
  <si>
    <t>556526</t>
  </si>
  <si>
    <t>556537</t>
  </si>
  <si>
    <t>550664</t>
  </si>
  <si>
    <t>550665</t>
  </si>
  <si>
    <t>556721</t>
  </si>
  <si>
    <t>556730</t>
  </si>
  <si>
    <t>556731</t>
  </si>
  <si>
    <t>556764</t>
  </si>
  <si>
    <t>556814</t>
  </si>
  <si>
    <t>556829</t>
  </si>
  <si>
    <t>556944</t>
  </si>
  <si>
    <t>556987</t>
  </si>
  <si>
    <t>556988</t>
  </si>
  <si>
    <t>556993</t>
  </si>
  <si>
    <t>556994</t>
  </si>
  <si>
    <t>556995</t>
  </si>
  <si>
    <t>556996</t>
  </si>
  <si>
    <t>556997</t>
  </si>
  <si>
    <t>556998</t>
  </si>
  <si>
    <t>556999</t>
  </si>
  <si>
    <t>557000</t>
  </si>
  <si>
    <t>557004</t>
  </si>
  <si>
    <t>557005</t>
  </si>
  <si>
    <t>557008</t>
  </si>
  <si>
    <t>557029</t>
  </si>
  <si>
    <t>557031</t>
  </si>
  <si>
    <t>557033</t>
  </si>
  <si>
    <t>557034</t>
  </si>
  <si>
    <t>557035</t>
  </si>
  <si>
    <t>557036</t>
  </si>
  <si>
    <t>557042</t>
  </si>
  <si>
    <t>557066</t>
  </si>
  <si>
    <t>557072</t>
  </si>
  <si>
    <t>557075</t>
  </si>
  <si>
    <t>557085</t>
  </si>
  <si>
    <t>557089</t>
  </si>
  <si>
    <t>557122</t>
  </si>
  <si>
    <t>557123</t>
  </si>
  <si>
    <t>557169</t>
  </si>
  <si>
    <t>557170</t>
  </si>
  <si>
    <t>557171</t>
  </si>
  <si>
    <t>557172</t>
  </si>
  <si>
    <t>557213</t>
  </si>
  <si>
    <t>557339</t>
  </si>
  <si>
    <t>557340</t>
  </si>
  <si>
    <t>557341</t>
  </si>
  <si>
    <t>557342</t>
  </si>
  <si>
    <t>557344</t>
  </si>
  <si>
    <t>557347</t>
  </si>
  <si>
    <t>557354</t>
  </si>
  <si>
    <t>557355</t>
  </si>
  <si>
    <t>557360</t>
  </si>
  <si>
    <t>557366</t>
  </si>
  <si>
    <t>557367</t>
  </si>
  <si>
    <t>557369</t>
  </si>
  <si>
    <t>557372</t>
  </si>
  <si>
    <t>557404</t>
  </si>
  <si>
    <t>557407</t>
  </si>
  <si>
    <t>557412</t>
  </si>
  <si>
    <t>557527</t>
  </si>
  <si>
    <t>557564</t>
  </si>
  <si>
    <t>557616</t>
  </si>
  <si>
    <t>557617</t>
  </si>
  <si>
    <t>557618</t>
  </si>
  <si>
    <t>557660</t>
  </si>
  <si>
    <t>557663</t>
  </si>
  <si>
    <t>557665</t>
  </si>
  <si>
    <t>557697</t>
  </si>
  <si>
    <t>557713</t>
  </si>
  <si>
    <t>557729</t>
  </si>
  <si>
    <t>557731</t>
  </si>
  <si>
    <t>557732</t>
  </si>
  <si>
    <t>557748</t>
  </si>
  <si>
    <t>557752</t>
  </si>
  <si>
    <t>557802</t>
  </si>
  <si>
    <t>557825</t>
  </si>
  <si>
    <t>557839</t>
  </si>
  <si>
    <t>550790</t>
  </si>
  <si>
    <t>558137</t>
  </si>
  <si>
    <t>558267</t>
  </si>
  <si>
    <t>558268</t>
  </si>
  <si>
    <t>558316</t>
  </si>
  <si>
    <t>558430</t>
  </si>
  <si>
    <t>558437</t>
  </si>
  <si>
    <t>558441</t>
  </si>
  <si>
    <t>558442</t>
  </si>
  <si>
    <t>558448</t>
  </si>
  <si>
    <t>558459</t>
  </si>
  <si>
    <t>558464</t>
  </si>
  <si>
    <t>558536</t>
  </si>
  <si>
    <t>550857</t>
  </si>
  <si>
    <t>558620</t>
  </si>
  <si>
    <t>558626</t>
  </si>
  <si>
    <t>558653</t>
  </si>
  <si>
    <t>558683</t>
  </si>
  <si>
    <t>558684</t>
  </si>
  <si>
    <t>558711</t>
  </si>
  <si>
    <t>558717</t>
  </si>
  <si>
    <t>558752</t>
  </si>
  <si>
    <t>558782</t>
  </si>
  <si>
    <t>558853</t>
  </si>
  <si>
    <t>558855</t>
  </si>
  <si>
    <t>558856</t>
  </si>
  <si>
    <t>558858</t>
  </si>
  <si>
    <t>558859</t>
  </si>
  <si>
    <t>558860</t>
  </si>
  <si>
    <t>558861</t>
  </si>
  <si>
    <t>558862</t>
  </si>
  <si>
    <t>558864</t>
  </si>
  <si>
    <t>558868</t>
  </si>
  <si>
    <t>558869</t>
  </si>
  <si>
    <t>558871</t>
  </si>
  <si>
    <t>558893</t>
  </si>
  <si>
    <t>558898</t>
  </si>
  <si>
    <t>558903</t>
  </si>
  <si>
    <t>558907</t>
  </si>
  <si>
    <t>558908</t>
  </si>
  <si>
    <t>558911</t>
  </si>
  <si>
    <t>558919</t>
  </si>
  <si>
    <t>558950</t>
  </si>
  <si>
    <t>558951</t>
  </si>
  <si>
    <t>558952</t>
  </si>
  <si>
    <t>558967</t>
  </si>
  <si>
    <t>558979</t>
  </si>
  <si>
    <t>558989</t>
  </si>
  <si>
    <t>558992</t>
  </si>
  <si>
    <t>558993</t>
  </si>
  <si>
    <t>559011</t>
  </si>
  <si>
    <t>559012</t>
  </si>
  <si>
    <t>559013</t>
  </si>
  <si>
    <t>559054</t>
  </si>
  <si>
    <t>559056</t>
  </si>
  <si>
    <t>559084</t>
  </si>
  <si>
    <t>559091</t>
  </si>
  <si>
    <t>559127</t>
  </si>
  <si>
    <t>559166</t>
  </si>
  <si>
    <t>559167</t>
  </si>
  <si>
    <t>559168</t>
  </si>
  <si>
    <t>559171</t>
  </si>
  <si>
    <t>559222</t>
  </si>
  <si>
    <t>559223</t>
  </si>
  <si>
    <t>559241</t>
  </si>
  <si>
    <t>559243</t>
  </si>
  <si>
    <t>559305</t>
  </si>
  <si>
    <t>559320</t>
  </si>
  <si>
    <t>559332</t>
  </si>
  <si>
    <t>559379</t>
  </si>
  <si>
    <t>559392</t>
  </si>
  <si>
    <t>559393</t>
  </si>
  <si>
    <t>559437</t>
  </si>
  <si>
    <t>559444</t>
  </si>
  <si>
    <t>559485</t>
  </si>
  <si>
    <t>559497</t>
  </si>
  <si>
    <t>559541</t>
  </si>
  <si>
    <t>559615</t>
  </si>
  <si>
    <t>559698</t>
  </si>
  <si>
    <t>559759</t>
  </si>
  <si>
    <t>559828</t>
  </si>
  <si>
    <t>559932</t>
  </si>
  <si>
    <t>559948</t>
  </si>
  <si>
    <t>600298</t>
  </si>
  <si>
    <t>600300</t>
  </si>
  <si>
    <t>600731</t>
  </si>
  <si>
    <t>611243</t>
  </si>
  <si>
    <t>611305</t>
  </si>
  <si>
    <t>610154</t>
  </si>
  <si>
    <t>610156</t>
  </si>
  <si>
    <t>610169</t>
  </si>
  <si>
    <t>610175</t>
  </si>
  <si>
    <t>611839</t>
  </si>
  <si>
    <t>611844</t>
  </si>
  <si>
    <t>611847</t>
  </si>
  <si>
    <t>611849</t>
  </si>
  <si>
    <t>611853</t>
  </si>
  <si>
    <t>612048</t>
  </si>
  <si>
    <t>612049</t>
  </si>
  <si>
    <t>612051</t>
  </si>
  <si>
    <t>612117</t>
  </si>
  <si>
    <t>612118</t>
  </si>
  <si>
    <t>612119</t>
  </si>
  <si>
    <t>612223</t>
  </si>
  <si>
    <t>612228</t>
  </si>
  <si>
    <t>612238</t>
  </si>
  <si>
    <t>612465</t>
  </si>
  <si>
    <t>612466</t>
  </si>
  <si>
    <t>612472</t>
  </si>
  <si>
    <t>612473</t>
  </si>
  <si>
    <t>612474</t>
  </si>
  <si>
    <t>612475</t>
  </si>
  <si>
    <t>612477</t>
  </si>
  <si>
    <t>612569</t>
  </si>
  <si>
    <t>613502</t>
  </si>
  <si>
    <t>613506</t>
  </si>
  <si>
    <t>613525</t>
  </si>
  <si>
    <t>610443</t>
  </si>
  <si>
    <t>615335</t>
  </si>
  <si>
    <t>615347</t>
  </si>
  <si>
    <t>615348</t>
  </si>
  <si>
    <t>615350</t>
  </si>
  <si>
    <t>615351</t>
  </si>
  <si>
    <t>615518</t>
  </si>
  <si>
    <t>615604</t>
  </si>
  <si>
    <t>615619</t>
  </si>
  <si>
    <t>616629</t>
  </si>
  <si>
    <t>617758</t>
  </si>
  <si>
    <t>610786</t>
  </si>
  <si>
    <t>619109</t>
  </si>
  <si>
    <t>619309</t>
  </si>
  <si>
    <t>619310</t>
  </si>
  <si>
    <t>619311</t>
  </si>
  <si>
    <t>619462</t>
  </si>
  <si>
    <t>661845</t>
  </si>
  <si>
    <t>661916</t>
  </si>
  <si>
    <t>662170</t>
  </si>
  <si>
    <t>662296</t>
  </si>
  <si>
    <t>662457</t>
  </si>
  <si>
    <t>662672</t>
  </si>
  <si>
    <t>663015</t>
  </si>
  <si>
    <t>663612</t>
  </si>
  <si>
    <t>660520</t>
  </si>
  <si>
    <t>665318</t>
  </si>
  <si>
    <t>666022</t>
  </si>
  <si>
    <t>666384</t>
  </si>
  <si>
    <t>666603</t>
  </si>
  <si>
    <t>666607</t>
  </si>
  <si>
    <t>666610</t>
  </si>
  <si>
    <t>666870</t>
  </si>
  <si>
    <t>667179</t>
  </si>
  <si>
    <t>667181</t>
  </si>
  <si>
    <t>667182</t>
  </si>
  <si>
    <t>667183</t>
  </si>
  <si>
    <t>667392</t>
  </si>
  <si>
    <t>667543</t>
  </si>
  <si>
    <t>667636</t>
  </si>
  <si>
    <t>667800</t>
  </si>
  <si>
    <t>667812</t>
  </si>
  <si>
    <t>667865</t>
  </si>
  <si>
    <t>667981</t>
  </si>
  <si>
    <t>668054</t>
  </si>
  <si>
    <t>668467</t>
  </si>
  <si>
    <t>668473</t>
  </si>
  <si>
    <t>668560</t>
  </si>
  <si>
    <t>668767</t>
  </si>
  <si>
    <t>668811</t>
  </si>
  <si>
    <t>668849</t>
  </si>
  <si>
    <t>669004</t>
  </si>
  <si>
    <t>669015</t>
  </si>
  <si>
    <t>669108</t>
  </si>
  <si>
    <t>669111</t>
  </si>
  <si>
    <t>669125</t>
  </si>
  <si>
    <t>669147</t>
  </si>
  <si>
    <t>669148</t>
  </si>
  <si>
    <t>669149</t>
  </si>
  <si>
    <t>669150</t>
  </si>
  <si>
    <t>669167</t>
  </si>
  <si>
    <t>669168</t>
  </si>
  <si>
    <t>669181</t>
  </si>
  <si>
    <t>669194</t>
  </si>
  <si>
    <t>669307</t>
  </si>
  <si>
    <t>669377</t>
  </si>
  <si>
    <t>669428</t>
  </si>
  <si>
    <t>669842</t>
  </si>
  <si>
    <t>669873</t>
  </si>
  <si>
    <t>669877</t>
  </si>
  <si>
    <t>669878</t>
  </si>
  <si>
    <t>669880</t>
  </si>
  <si>
    <t>669881</t>
  </si>
  <si>
    <t>669885</t>
  </si>
  <si>
    <t>669886</t>
  </si>
  <si>
    <t>669890</t>
  </si>
  <si>
    <t>669900</t>
  </si>
  <si>
    <t>669931</t>
  </si>
  <si>
    <t>669932</t>
  </si>
  <si>
    <t>669934</t>
  </si>
  <si>
    <t>671505</t>
  </si>
  <si>
    <t>671506</t>
  </si>
  <si>
    <t>671558</t>
  </si>
  <si>
    <t>671575</t>
  </si>
  <si>
    <t>671590</t>
  </si>
  <si>
    <t>671591</t>
  </si>
  <si>
    <t>671602</t>
  </si>
  <si>
    <t>671614</t>
  </si>
  <si>
    <t>671654</t>
  </si>
  <si>
    <t>671673</t>
  </si>
  <si>
    <t>671715</t>
  </si>
  <si>
    <t>671792</t>
  </si>
  <si>
    <t>671889</t>
  </si>
  <si>
    <t>671890</t>
  </si>
  <si>
    <t>671921</t>
  </si>
  <si>
    <t>671923</t>
  </si>
  <si>
    <t>672543</t>
  </si>
  <si>
    <t>672544</t>
  </si>
  <si>
    <t>672638</t>
  </si>
  <si>
    <t>672639</t>
  </si>
  <si>
    <t>672787</t>
  </si>
  <si>
    <t>672853</t>
  </si>
  <si>
    <t>672865</t>
  </si>
  <si>
    <t>670426</t>
  </si>
  <si>
    <t>670975</t>
  </si>
  <si>
    <t>771070</t>
  </si>
  <si>
    <t>771150</t>
  </si>
  <si>
    <t>771345</t>
  </si>
  <si>
    <t>771401</t>
  </si>
  <si>
    <t>771426</t>
  </si>
  <si>
    <t>771428</t>
  </si>
  <si>
    <t>772156</t>
  </si>
  <si>
    <t>772364</t>
  </si>
  <si>
    <t>772386</t>
  </si>
  <si>
    <t>772387</t>
  </si>
  <si>
    <t>772389</t>
  </si>
  <si>
    <t>772390</t>
  </si>
  <si>
    <t>772467</t>
  </si>
  <si>
    <t>772504</t>
  </si>
  <si>
    <t>772747</t>
  </si>
  <si>
    <t>772752</t>
  </si>
  <si>
    <t>772760</t>
  </si>
  <si>
    <t>772856</t>
  </si>
  <si>
    <t>772870</t>
  </si>
  <si>
    <t>772931</t>
  </si>
  <si>
    <t>773115</t>
  </si>
  <si>
    <t>781011</t>
  </si>
  <si>
    <t>781026</t>
  </si>
  <si>
    <t>781078</t>
  </si>
  <si>
    <t>781101</t>
  </si>
  <si>
    <t>781117</t>
  </si>
  <si>
    <t>781167</t>
  </si>
  <si>
    <t>781173</t>
  </si>
  <si>
    <t>781196</t>
  </si>
  <si>
    <t>781268</t>
  </si>
  <si>
    <t>781341</t>
  </si>
  <si>
    <t>781351</t>
  </si>
  <si>
    <t>781524</t>
  </si>
  <si>
    <t>781683</t>
  </si>
  <si>
    <t>781737</t>
  </si>
  <si>
    <t>781782</t>
  </si>
  <si>
    <t>781924</t>
  </si>
  <si>
    <t>781937</t>
  </si>
  <si>
    <t>781968</t>
  </si>
  <si>
    <t>782024</t>
  </si>
  <si>
    <t>780339</t>
  </si>
  <si>
    <t>780558</t>
  </si>
  <si>
    <t>780603</t>
  </si>
  <si>
    <t>780629</t>
  </si>
  <si>
    <t>780769</t>
  </si>
  <si>
    <t>780929</t>
  </si>
  <si>
    <t>780943</t>
  </si>
  <si>
    <t>902449</t>
  </si>
  <si>
    <t>902482</t>
  </si>
  <si>
    <t>902483</t>
  </si>
  <si>
    <t>902523</t>
  </si>
  <si>
    <t>903421</t>
  </si>
  <si>
    <t>903555</t>
  </si>
  <si>
    <t>903645</t>
  </si>
  <si>
    <t>903764</t>
  </si>
  <si>
    <t>903765</t>
  </si>
  <si>
    <t>903866</t>
  </si>
  <si>
    <t>903885</t>
  </si>
  <si>
    <t>904175</t>
  </si>
  <si>
    <t>910114</t>
  </si>
  <si>
    <t>911277</t>
  </si>
  <si>
    <t>911779</t>
  </si>
  <si>
    <t>911834</t>
  </si>
  <si>
    <t>912388</t>
  </si>
  <si>
    <t>912389</t>
  </si>
  <si>
    <t>913095</t>
  </si>
  <si>
    <t>913160</t>
  </si>
  <si>
    <t>913161</t>
  </si>
  <si>
    <t>913425</t>
  </si>
  <si>
    <t>913542</t>
  </si>
  <si>
    <t>914146</t>
  </si>
  <si>
    <t>910438</t>
  </si>
  <si>
    <t>914774</t>
  </si>
  <si>
    <t>915739</t>
  </si>
  <si>
    <t>916627</t>
  </si>
  <si>
    <t>916628</t>
  </si>
  <si>
    <t>916822</t>
  </si>
  <si>
    <t>916824</t>
  </si>
  <si>
    <t>916825</t>
  </si>
  <si>
    <t>916826</t>
  </si>
  <si>
    <t>916841</t>
  </si>
  <si>
    <t>916988</t>
  </si>
  <si>
    <t>917191</t>
  </si>
  <si>
    <t>917217</t>
  </si>
  <si>
    <t>917219</t>
  </si>
  <si>
    <t>917222</t>
  </si>
  <si>
    <t>917224</t>
  </si>
  <si>
    <t>917227</t>
  </si>
  <si>
    <t>917228</t>
  </si>
  <si>
    <t>917230</t>
  </si>
  <si>
    <t>917231</t>
  </si>
  <si>
    <t>917233</t>
  </si>
  <si>
    <t>917234</t>
  </si>
  <si>
    <t>917339</t>
  </si>
  <si>
    <t>917475</t>
  </si>
  <si>
    <t>917530</t>
  </si>
  <si>
    <t>917555</t>
  </si>
  <si>
    <t>910758</t>
  </si>
  <si>
    <t>910759</t>
  </si>
  <si>
    <t>917782</t>
  </si>
  <si>
    <t>918036</t>
  </si>
  <si>
    <t>918039</t>
  </si>
  <si>
    <t>918041</t>
  </si>
  <si>
    <t>918100</t>
  </si>
  <si>
    <t>918102</t>
  </si>
  <si>
    <t>918103</t>
  </si>
  <si>
    <t>918104</t>
  </si>
  <si>
    <t>918106</t>
  </si>
  <si>
    <t>918108</t>
  </si>
  <si>
    <t>918134</t>
  </si>
  <si>
    <t>918147</t>
  </si>
  <si>
    <t>918154</t>
  </si>
  <si>
    <t>918195</t>
  </si>
  <si>
    <t>918199</t>
  </si>
  <si>
    <t>918467</t>
  </si>
  <si>
    <t>918474</t>
  </si>
  <si>
    <t>918475</t>
  </si>
  <si>
    <t>918634</t>
  </si>
  <si>
    <t>918639</t>
  </si>
  <si>
    <t>918687</t>
  </si>
  <si>
    <t>918689</t>
  </si>
  <si>
    <t>918694</t>
  </si>
  <si>
    <t>918695</t>
  </si>
  <si>
    <t>918705</t>
  </si>
  <si>
    <t>918707</t>
  </si>
  <si>
    <t>918708</t>
  </si>
  <si>
    <t>918709</t>
  </si>
  <si>
    <t>918716</t>
  </si>
  <si>
    <t>918725</t>
  </si>
  <si>
    <t>918726</t>
  </si>
  <si>
    <t>918728</t>
  </si>
  <si>
    <t>918737</t>
  </si>
  <si>
    <t>918738</t>
  </si>
  <si>
    <t>919021</t>
  </si>
  <si>
    <t>919048</t>
  </si>
  <si>
    <t>919269</t>
  </si>
  <si>
    <t>919328</t>
  </si>
  <si>
    <t>919596</t>
  </si>
  <si>
    <t>919678</t>
  </si>
  <si>
    <t>919681</t>
  </si>
  <si>
    <t>919754</t>
  </si>
  <si>
    <t>919778</t>
  </si>
  <si>
    <t>919820</t>
  </si>
  <si>
    <t>919912</t>
  </si>
  <si>
    <t>919915</t>
  </si>
  <si>
    <t>919918</t>
  </si>
  <si>
    <t>921682</t>
  </si>
  <si>
    <t>922227</t>
  </si>
  <si>
    <t>922229</t>
  </si>
  <si>
    <t>922774</t>
  </si>
  <si>
    <t>922775</t>
  </si>
  <si>
    <t>922777</t>
  </si>
  <si>
    <t>922779</t>
  </si>
  <si>
    <t>922789</t>
  </si>
  <si>
    <t>923341</t>
  </si>
  <si>
    <t>923391</t>
  </si>
  <si>
    <t>923438</t>
  </si>
  <si>
    <t>923547</t>
  </si>
  <si>
    <t>923550</t>
  </si>
  <si>
    <t>923554</t>
  </si>
  <si>
    <t>923828</t>
  </si>
  <si>
    <t>923865</t>
  </si>
  <si>
    <t>920414</t>
  </si>
  <si>
    <t>920415</t>
  </si>
  <si>
    <t>920416</t>
  </si>
  <si>
    <t>920425</t>
  </si>
  <si>
    <t>920427</t>
  </si>
  <si>
    <t>920440</t>
  </si>
  <si>
    <t>920458</t>
  </si>
  <si>
    <t>924724</t>
  </si>
  <si>
    <t>924977</t>
  </si>
  <si>
    <t>925074</t>
  </si>
  <si>
    <t>925115</t>
  </si>
  <si>
    <t>925117</t>
  </si>
  <si>
    <t>925118</t>
  </si>
  <si>
    <t>925258</t>
  </si>
  <si>
    <t>925259</t>
  </si>
  <si>
    <t>925261</t>
  </si>
  <si>
    <t>925309</t>
  </si>
  <si>
    <t>925393</t>
  </si>
  <si>
    <t>925403</t>
  </si>
  <si>
    <t>925520</t>
  </si>
  <si>
    <t>925546</t>
  </si>
  <si>
    <t>925660</t>
  </si>
  <si>
    <t>925661</t>
  </si>
  <si>
    <t>925676</t>
  </si>
  <si>
    <t>925685</t>
  </si>
  <si>
    <t>925686</t>
  </si>
  <si>
    <t>925687</t>
  </si>
  <si>
    <t>926306</t>
  </si>
  <si>
    <t>926380</t>
  </si>
  <si>
    <t>926389</t>
  </si>
  <si>
    <t>926414</t>
  </si>
  <si>
    <t>926415</t>
  </si>
  <si>
    <t>926416</t>
  </si>
  <si>
    <t>926417</t>
  </si>
  <si>
    <t>926422</t>
  </si>
  <si>
    <t>926423</t>
  </si>
  <si>
    <t>926427</t>
  </si>
  <si>
    <t>926429</t>
  </si>
  <si>
    <t>926430</t>
  </si>
  <si>
    <t>926471</t>
  </si>
  <si>
    <t>926715</t>
  </si>
  <si>
    <t>926716</t>
  </si>
  <si>
    <t>926717</t>
  </si>
  <si>
    <t>926718</t>
  </si>
  <si>
    <t>926720</t>
  </si>
  <si>
    <t>926722</t>
  </si>
  <si>
    <t>927051</t>
  </si>
  <si>
    <t>927236</t>
  </si>
  <si>
    <t>927350</t>
  </si>
  <si>
    <t>927559</t>
  </si>
  <si>
    <t>927636</t>
  </si>
  <si>
    <t>927637</t>
  </si>
  <si>
    <t>927638</t>
  </si>
  <si>
    <t>927639</t>
  </si>
  <si>
    <t>927640</t>
  </si>
  <si>
    <t>927710</t>
  </si>
  <si>
    <t>920802</t>
  </si>
  <si>
    <t>928090</t>
  </si>
  <si>
    <t>920861</t>
  </si>
  <si>
    <t>928691</t>
  </si>
  <si>
    <t>920891</t>
  </si>
  <si>
    <t>928942</t>
  </si>
  <si>
    <t>929521</t>
  </si>
  <si>
    <t>929522</t>
  </si>
  <si>
    <t>929523</t>
  </si>
  <si>
    <t>929524</t>
  </si>
  <si>
    <t>929525</t>
  </si>
  <si>
    <t>931061</t>
  </si>
  <si>
    <t>931239</t>
  </si>
  <si>
    <t>931243</t>
  </si>
  <si>
    <t>931244</t>
  </si>
  <si>
    <t>931245</t>
  </si>
  <si>
    <t>931246</t>
  </si>
  <si>
    <t>931247</t>
  </si>
  <si>
    <t>931248</t>
  </si>
  <si>
    <t>931249</t>
  </si>
  <si>
    <t>931251</t>
  </si>
  <si>
    <t>931252</t>
  </si>
  <si>
    <t>931253</t>
  </si>
  <si>
    <t>931255</t>
  </si>
  <si>
    <t>931256</t>
  </si>
  <si>
    <t>931258</t>
  </si>
  <si>
    <t>931259</t>
  </si>
  <si>
    <t>931261</t>
  </si>
  <si>
    <t>931267</t>
  </si>
  <si>
    <t>931292</t>
  </si>
  <si>
    <t>931293</t>
  </si>
  <si>
    <t>931294</t>
  </si>
  <si>
    <t>931295</t>
  </si>
  <si>
    <t>931296</t>
  </si>
  <si>
    <t>931297</t>
  </si>
  <si>
    <t>931298</t>
  </si>
  <si>
    <t>931299</t>
  </si>
  <si>
    <t>931300</t>
  </si>
  <si>
    <t>931301</t>
  </si>
  <si>
    <t>931302</t>
  </si>
  <si>
    <t>931304</t>
  </si>
  <si>
    <t>931307</t>
  </si>
  <si>
    <t>931471</t>
  </si>
  <si>
    <t>931851</t>
  </si>
  <si>
    <t>931898</t>
  </si>
  <si>
    <t>930274</t>
  </si>
  <si>
    <t>933444</t>
  </si>
  <si>
    <t>933447</t>
  </si>
  <si>
    <t>933666</t>
  </si>
  <si>
    <t>933667</t>
  </si>
  <si>
    <t>933989</t>
  </si>
  <si>
    <t>934316</t>
  </si>
  <si>
    <t>934317</t>
  </si>
  <si>
    <t>935179</t>
  </si>
  <si>
    <t>935343</t>
  </si>
  <si>
    <t>935351</t>
  </si>
  <si>
    <t>935745</t>
  </si>
  <si>
    <t>935793</t>
  </si>
  <si>
    <t>930623</t>
  </si>
  <si>
    <t>930624</t>
  </si>
  <si>
    <t>936949</t>
  </si>
  <si>
    <t>930709</t>
  </si>
  <si>
    <t>937454</t>
  </si>
  <si>
    <t>937455</t>
  </si>
  <si>
    <t>937475</t>
  </si>
  <si>
    <t>937476</t>
  </si>
  <si>
    <t>937743</t>
  </si>
  <si>
    <t>937754</t>
  </si>
  <si>
    <t>937966</t>
  </si>
  <si>
    <t>938121</t>
  </si>
  <si>
    <t>984073</t>
  </si>
  <si>
    <t>984074</t>
  </si>
  <si>
    <t>984562</t>
  </si>
  <si>
    <t>984757</t>
  </si>
  <si>
    <t>984927</t>
  </si>
  <si>
    <t>984928</t>
  </si>
  <si>
    <t>984930</t>
  </si>
  <si>
    <t>985035</t>
  </si>
  <si>
    <t>985202</t>
  </si>
  <si>
    <t>985454</t>
  </si>
  <si>
    <t>985514</t>
  </si>
  <si>
    <t>985532</t>
  </si>
  <si>
    <t>985642</t>
  </si>
  <si>
    <t>985711</t>
  </si>
  <si>
    <t>985723</t>
  </si>
  <si>
    <t>985772</t>
  </si>
  <si>
    <t>985773</t>
  </si>
  <si>
    <t>985774</t>
  </si>
  <si>
    <t>985825</t>
  </si>
  <si>
    <t>985826</t>
  </si>
  <si>
    <t>985828</t>
  </si>
  <si>
    <t>985925</t>
  </si>
  <si>
    <t>986236</t>
  </si>
  <si>
    <t>986518</t>
  </si>
  <si>
    <t>986560</t>
  </si>
  <si>
    <t>986562</t>
  </si>
  <si>
    <t>986566</t>
  </si>
  <si>
    <t>987202</t>
  </si>
  <si>
    <t>987204</t>
  </si>
  <si>
    <t>987205</t>
  </si>
  <si>
    <t>987206</t>
  </si>
  <si>
    <t>987207</t>
  </si>
  <si>
    <t>987208</t>
  </si>
  <si>
    <t>987211</t>
  </si>
  <si>
    <t>987212</t>
  </si>
  <si>
    <t>987214</t>
  </si>
  <si>
    <t>987219</t>
  </si>
  <si>
    <t>987221</t>
  </si>
  <si>
    <t>987222</t>
  </si>
  <si>
    <t>987228</t>
  </si>
  <si>
    <t>987328</t>
  </si>
  <si>
    <t>987338</t>
  </si>
  <si>
    <t>987341</t>
  </si>
  <si>
    <t>987344</t>
  </si>
  <si>
    <t>987352</t>
  </si>
  <si>
    <t>987353</t>
  </si>
  <si>
    <t>987354</t>
  </si>
  <si>
    <t>987364</t>
  </si>
  <si>
    <t>987365</t>
  </si>
  <si>
    <t>987424</t>
  </si>
  <si>
    <t>987691</t>
  </si>
  <si>
    <t>980771</t>
  </si>
  <si>
    <t>987778</t>
  </si>
  <si>
    <t>987807</t>
  </si>
  <si>
    <t>987816</t>
  </si>
  <si>
    <t>987822</t>
  </si>
  <si>
    <t>987859</t>
  </si>
  <si>
    <t>987860</t>
  </si>
  <si>
    <t>987883</t>
  </si>
  <si>
    <t>987884</t>
  </si>
  <si>
    <t>987885</t>
  </si>
  <si>
    <t>987887</t>
  </si>
  <si>
    <t>987888</t>
  </si>
  <si>
    <t>987904</t>
  </si>
  <si>
    <t>980796</t>
  </si>
  <si>
    <t>987980</t>
  </si>
  <si>
    <t>987981</t>
  </si>
  <si>
    <t>987982</t>
  </si>
  <si>
    <t>987984</t>
  </si>
  <si>
    <t>988242</t>
  </si>
  <si>
    <t>988244</t>
  </si>
  <si>
    <t>988917</t>
  </si>
  <si>
    <t>989452</t>
  </si>
  <si>
    <t>989461</t>
  </si>
  <si>
    <t>989513</t>
  </si>
  <si>
    <t>989595</t>
  </si>
  <si>
    <t>989782</t>
  </si>
  <si>
    <t>989885</t>
  </si>
  <si>
    <t>991197</t>
  </si>
  <si>
    <t>991275</t>
  </si>
  <si>
    <t>991433</t>
  </si>
  <si>
    <t>991642</t>
  </si>
  <si>
    <t>991655</t>
  </si>
  <si>
    <t>991754</t>
  </si>
  <si>
    <t>991916</t>
  </si>
  <si>
    <t>993281</t>
  </si>
  <si>
    <t>993407</t>
  </si>
  <si>
    <t>993427</t>
  </si>
  <si>
    <t>993649</t>
  </si>
  <si>
    <t>993685</t>
  </si>
  <si>
    <t>993855</t>
  </si>
  <si>
    <t>993889</t>
  </si>
  <si>
    <t>994747</t>
  </si>
  <si>
    <t>994931</t>
  </si>
  <si>
    <t>990496</t>
  </si>
  <si>
    <t>996093</t>
  </si>
  <si>
    <t>996377</t>
  </si>
  <si>
    <t>996968</t>
  </si>
  <si>
    <t>997137</t>
  </si>
  <si>
    <t>997138</t>
  </si>
  <si>
    <t>997139</t>
  </si>
  <si>
    <t>997140</t>
  </si>
  <si>
    <t>997246</t>
  </si>
  <si>
    <t>997279</t>
  </si>
  <si>
    <t>997293</t>
  </si>
  <si>
    <t>997642</t>
  </si>
  <si>
    <t>990793</t>
  </si>
  <si>
    <t>998301</t>
  </si>
  <si>
    <t>998473</t>
  </si>
  <si>
    <t>998986</t>
  </si>
  <si>
    <t>999312</t>
  </si>
  <si>
    <t>999938</t>
  </si>
  <si>
    <t>999939</t>
  </si>
  <si>
    <t>EXPLANATION OF ABBREVIATIONS AND SYMBOLS</t>
  </si>
  <si>
    <t>ALL PRICES SHOWN ARE IN US DOLLARS</t>
  </si>
  <si>
    <t>MULTIPLE PACK ITEMS</t>
  </si>
  <si>
    <t>On items that are packs of 10, 50, 100 you must order the number of pieces as indicated by the package quantity or multiples therof.</t>
  </si>
  <si>
    <t>For example 44-1556 you must order in multiples of 10.  To get 30 order quantity of 30.</t>
  </si>
  <si>
    <t>Indicates a part has been discontinued and is no longer available.</t>
  </si>
  <si>
    <t>"ASQ" items are available subject to quote.</t>
  </si>
  <si>
    <t>These items have very little demand and are normally only purchased or manufactured on demand.</t>
  </si>
  <si>
    <t>Occasionally we will have ASQ items in stock, however in most cases there will be a delay in delivery.</t>
  </si>
  <si>
    <t>Please contact Thermo King for a price quotation.</t>
  </si>
  <si>
    <t>Prices Subject to Change Without Notice</t>
  </si>
  <si>
    <t>Description</t>
  </si>
  <si>
    <t>Container List Price in USD</t>
  </si>
  <si>
    <t>Thermo King Marine Container Parts</t>
  </si>
  <si>
    <t>Enter part number without dash " - " in yellow cell</t>
  </si>
  <si>
    <t>Enter your discount level here in the yellow cell</t>
  </si>
  <si>
    <t>Line</t>
  </si>
  <si>
    <t>Part Number</t>
  </si>
  <si>
    <t>Part Description</t>
  </si>
  <si>
    <t>List Price</t>
  </si>
  <si>
    <t>Discount Level</t>
  </si>
  <si>
    <t>Net Price</t>
  </si>
  <si>
    <t>Order Quantity</t>
  </si>
  <si>
    <t>Total Amount</t>
  </si>
  <si>
    <t>Package Quantity</t>
  </si>
  <si>
    <t>414919</t>
  </si>
  <si>
    <t>452554</t>
  </si>
  <si>
    <t>119963</t>
  </si>
  <si>
    <t>047225TKA</t>
  </si>
  <si>
    <t>903899</t>
  </si>
  <si>
    <t>8418723</t>
  </si>
  <si>
    <t>451791</t>
  </si>
  <si>
    <t>3504951</t>
  </si>
  <si>
    <t>3504943</t>
  </si>
  <si>
    <t>8413583</t>
  </si>
  <si>
    <t>300349</t>
  </si>
  <si>
    <t>451859</t>
  </si>
  <si>
    <t>452441</t>
  </si>
  <si>
    <t>2041993</t>
  </si>
  <si>
    <t>410418</t>
  </si>
  <si>
    <t>3501317</t>
  </si>
  <si>
    <t>669032</t>
  </si>
  <si>
    <t>411626</t>
  </si>
  <si>
    <t>781197</t>
  </si>
  <si>
    <t>8417841</t>
  </si>
  <si>
    <t>1040847</t>
  </si>
  <si>
    <t>671806</t>
  </si>
  <si>
    <t>401244</t>
  </si>
  <si>
    <t>551827</t>
  </si>
  <si>
    <t>2043124</t>
  </si>
  <si>
    <t>117264</t>
  </si>
  <si>
    <t>419836</t>
  </si>
  <si>
    <t>119181</t>
  </si>
  <si>
    <t>781831</t>
  </si>
  <si>
    <t>910112TKA</t>
  </si>
  <si>
    <t>120654TKA</t>
  </si>
  <si>
    <t>416538</t>
  </si>
  <si>
    <t>132268</t>
  </si>
  <si>
    <t>663650</t>
  </si>
  <si>
    <t>119966</t>
  </si>
  <si>
    <t>1040858</t>
  </si>
  <si>
    <t>333512</t>
  </si>
  <si>
    <t>5091783</t>
  </si>
  <si>
    <t>600327TKA</t>
  </si>
  <si>
    <t>442260</t>
  </si>
  <si>
    <t>117397</t>
  </si>
  <si>
    <t>443795</t>
  </si>
  <si>
    <t>3505019</t>
  </si>
  <si>
    <t>115833</t>
  </si>
  <si>
    <t>400776</t>
  </si>
  <si>
    <t>771591</t>
  </si>
  <si>
    <t>412447</t>
  </si>
  <si>
    <t>421423</t>
  </si>
  <si>
    <t>115851</t>
  </si>
  <si>
    <t>115806</t>
  </si>
  <si>
    <t>419975</t>
  </si>
  <si>
    <t>414142</t>
  </si>
  <si>
    <t>449181</t>
  </si>
  <si>
    <t>917141TKA</t>
  </si>
  <si>
    <t>421700</t>
  </si>
  <si>
    <t>119099</t>
  </si>
  <si>
    <t>2030515</t>
  </si>
  <si>
    <t>671028</t>
  </si>
  <si>
    <t>771427</t>
  </si>
  <si>
    <t>115779</t>
  </si>
  <si>
    <t>119100</t>
  </si>
  <si>
    <t>554390</t>
  </si>
  <si>
    <t>130310</t>
  </si>
  <si>
    <t>114078</t>
  </si>
  <si>
    <t>412489</t>
  </si>
  <si>
    <t>413604</t>
  </si>
  <si>
    <t>922788</t>
  </si>
  <si>
    <t>558915</t>
  </si>
  <si>
    <t>414015</t>
  </si>
  <si>
    <t>671532</t>
  </si>
  <si>
    <t>781340</t>
  </si>
  <si>
    <t>447485</t>
  </si>
  <si>
    <t>558953</t>
  </si>
  <si>
    <t>558994</t>
  </si>
  <si>
    <t>130670TKA</t>
  </si>
  <si>
    <t>401161</t>
  </si>
  <si>
    <t>TUBE - FILTER TO TEE</t>
  </si>
  <si>
    <t>TRANSFORMER</t>
  </si>
  <si>
    <t>DISPLAY W/BRACKET MP3000</t>
  </si>
  <si>
    <t>SEE C-149 MARINE BULLETIN</t>
  </si>
  <si>
    <t>FUEL FILTER, SPIN-ON</t>
  </si>
  <si>
    <t>MP4000 CONTROL BOX</t>
  </si>
  <si>
    <t>TRANSDUCER SUCTION</t>
  </si>
  <si>
    <t>DOOR &amp; DISPLAY ASSEMBLY MP-4000, REPAIRED</t>
  </si>
  <si>
    <t>HEATER ELEMENT 265V</t>
  </si>
  <si>
    <t>HEATER BAR 750W</t>
  </si>
  <si>
    <t>KEYPAD MARINE UNIT (CARRIER)</t>
  </si>
  <si>
    <t>KIT HEAD GASKET SB TIER2</t>
  </si>
  <si>
    <t>TRANSFORMER ASSY</t>
  </si>
  <si>
    <t>HEATER ELEMENT 1360W</t>
  </si>
  <si>
    <t>TOOL PCM ECU GENSET - LEVEL 3</t>
  </si>
  <si>
    <t>SENSOR</t>
  </si>
  <si>
    <t>SENSOR P-12-00395-01SV</t>
  </si>
  <si>
    <t>VALVE-SOL</t>
  </si>
  <si>
    <t>FILTER-DRIER</t>
  </si>
  <si>
    <t>BEARING</t>
  </si>
  <si>
    <t>SWITCH HPCO COMPLETE</t>
  </si>
  <si>
    <t>FAN-COND.</t>
  </si>
  <si>
    <t>KEYPAD SG+ 3000, REPAIRED</t>
  </si>
  <si>
    <t>MOTOR ELECTRIC 3PH 1.0/0.83 460/400 60/50 - HIGH OVERLOAD</t>
  </si>
  <si>
    <t>COIL EVAPORATOR</t>
  </si>
  <si>
    <t>KIT RELAY MP3000</t>
  </si>
  <si>
    <t>PLUG</t>
  </si>
  <si>
    <t>TANK RECEIVER</t>
  </si>
  <si>
    <t>TOOL TESTER MP3000</t>
  </si>
  <si>
    <t>ELEMENT WATER SEPARATOR</t>
  </si>
  <si>
    <t>MARINE ONLY SEE C-141 BULLETIN</t>
  </si>
  <si>
    <t>GEAR "B" ASSY</t>
  </si>
  <si>
    <t>BELT ENG TO MOTOR SLXE/I</t>
  </si>
  <si>
    <t>BASE-CLAMP</t>
  </si>
  <si>
    <t>MUFFLER SS</t>
  </si>
  <si>
    <t>SENSOR ASS'Y ENGINE WATER</t>
  </si>
  <si>
    <t>VALVE-CHECK</t>
  </si>
  <si>
    <t>PUMP WATER TK486</t>
  </si>
  <si>
    <t>HOSE OIL</t>
  </si>
  <si>
    <t>PUMP WATER DI/SE</t>
  </si>
  <si>
    <t>ELEMENT EXPAN VALVE 5FT</t>
  </si>
  <si>
    <t>ELEMENT FUEL SEVERE DUTY</t>
  </si>
  <si>
    <t>MOTOR ELECTRIC .75/.625 HP</t>
  </si>
  <si>
    <t>VALVE-SOL LIQ/REFR</t>
  </si>
  <si>
    <t>BELT</t>
  </si>
  <si>
    <t>SWITCH-PRESS OIL</t>
  </si>
  <si>
    <t>O RING CASE</t>
  </si>
  <si>
    <t>BRACKET HEATER</t>
  </si>
  <si>
    <t>KIT VALVE REPLACEMENT</t>
  </si>
  <si>
    <t>VALVE CHECK</t>
  </si>
  <si>
    <t>GAUGE  OIL PRESSURE</t>
  </si>
  <si>
    <t>MANIFOLD INTAKE</t>
  </si>
  <si>
    <t>SWITCH</t>
  </si>
  <si>
    <t>HOST ADAPTER, USB 2.0</t>
  </si>
  <si>
    <t>REGULATOR</t>
  </si>
  <si>
    <t>DOOR-CURBSIDE</t>
  </si>
  <si>
    <t>MUFFLER</t>
  </si>
  <si>
    <t>VIBRASORBER</t>
  </si>
  <si>
    <t>RING WEAR CRANK</t>
  </si>
  <si>
    <t>KIT THERMISTOR</t>
  </si>
  <si>
    <t>BOSS PULLEY</t>
  </si>
  <si>
    <t>SWITCH LPCO</t>
  </si>
  <si>
    <t>SWITCH-HPCO</t>
  </si>
  <si>
    <t>VALVE EXHAUST.</t>
  </si>
  <si>
    <t>BEARING SET CRANK STD</t>
  </si>
  <si>
    <t>CONNECTOR 9-PIN</t>
  </si>
  <si>
    <t>KEYPAD MP3000</t>
  </si>
  <si>
    <t>SOLENOID-COMPL</t>
  </si>
  <si>
    <t>NUT</t>
  </si>
  <si>
    <t>BEZEL-UPR</t>
  </si>
  <si>
    <t>SOLENOID STOP FUEL</t>
  </si>
  <si>
    <t>FILTER-OIL</t>
  </si>
  <si>
    <t>OIL COMPRESSOR 1 LITER</t>
  </si>
  <si>
    <t>EXCHANGER HEAT</t>
  </si>
  <si>
    <t>SHIM-SPLIT PULLEY</t>
  </si>
  <si>
    <t>CAP-TANK-FUEL</t>
  </si>
  <si>
    <t>SENSOR RPM</t>
  </si>
  <si>
    <t>GUIDE VALVE INT &amp; EXH</t>
  </si>
  <si>
    <t>FILTER OIL EMI+</t>
  </si>
  <si>
    <t>HANGER</t>
  </si>
  <si>
    <t>HOSE FUEL RETURN 3</t>
  </si>
  <si>
    <t>KEY</t>
  </si>
  <si>
    <t>VALVE RELIEF</t>
  </si>
  <si>
    <t>WIRING HEA</t>
  </si>
  <si>
    <t>INTERLOCK</t>
  </si>
  <si>
    <t>GASKET COVER</t>
  </si>
  <si>
    <t>GASKET</t>
  </si>
  <si>
    <t>BRACKET EVAP MOTOR L</t>
  </si>
  <si>
    <t>SPACER</t>
  </si>
  <si>
    <t>CABLE-COMPR</t>
  </si>
  <si>
    <t>COIL-EVAP</t>
  </si>
  <si>
    <t>BELT WATER PUMP TK486</t>
  </si>
  <si>
    <t>GASKET INTAKE MANIFOLD</t>
  </si>
  <si>
    <t>GAUGE OIL PRESSURE</t>
  </si>
  <si>
    <t>WASHER INS FLAT 8.4I</t>
  </si>
  <si>
    <t>SCREW-GND</t>
  </si>
  <si>
    <t>HOSE-AIR INTAKE/WITH SPRI</t>
  </si>
  <si>
    <t>RESISTOR</t>
  </si>
  <si>
    <t>KIT RMM+ MP-4000</t>
  </si>
  <si>
    <t>42-1700</t>
  </si>
  <si>
    <t>41-4919</t>
  </si>
  <si>
    <t>45-2554</t>
  </si>
  <si>
    <t>11-2808</t>
  </si>
  <si>
    <t>11-2854</t>
  </si>
  <si>
    <t>11-2930</t>
  </si>
  <si>
    <t>11-4367</t>
  </si>
  <si>
    <t>11-4370</t>
  </si>
  <si>
    <t>11-4372</t>
  </si>
  <si>
    <t>11-4380</t>
  </si>
  <si>
    <t>11-4607</t>
  </si>
  <si>
    <t>11-4693</t>
  </si>
  <si>
    <t>11-4841</t>
  </si>
  <si>
    <t>11-4941</t>
  </si>
  <si>
    <t>11-4959</t>
  </si>
  <si>
    <t>11-4975</t>
  </si>
  <si>
    <t>11-4976</t>
  </si>
  <si>
    <t>11-4989</t>
  </si>
  <si>
    <t>11-5091</t>
  </si>
  <si>
    <t>11-5103</t>
  </si>
  <si>
    <t>11-5406</t>
  </si>
  <si>
    <t>11-5437</t>
  </si>
  <si>
    <t>11-5499</t>
  </si>
  <si>
    <t>11-5790</t>
  </si>
  <si>
    <t>11-5838</t>
  </si>
  <si>
    <t>11-5850</t>
  </si>
  <si>
    <t>11-5861</t>
  </si>
  <si>
    <t>11-5865</t>
  </si>
  <si>
    <t>11-5866</t>
  </si>
  <si>
    <t>11-5867</t>
  </si>
  <si>
    <t>11-5875</t>
  </si>
  <si>
    <t>11-5876</t>
  </si>
  <si>
    <t>11-5895</t>
  </si>
  <si>
    <t>11-5901</t>
  </si>
  <si>
    <t>11-5903</t>
  </si>
  <si>
    <t>11-5911</t>
  </si>
  <si>
    <t>11-5932</t>
  </si>
  <si>
    <t>11-5946</t>
  </si>
  <si>
    <t>11-6031</t>
  </si>
  <si>
    <t>11-6109</t>
  </si>
  <si>
    <t>11-6182</t>
  </si>
  <si>
    <t>11-6228</t>
  </si>
  <si>
    <t>11-6246</t>
  </si>
  <si>
    <t>11-6285</t>
  </si>
  <si>
    <t>11-6536</t>
  </si>
  <si>
    <t>11-6555</t>
  </si>
  <si>
    <t>11-6567</t>
  </si>
  <si>
    <t>11-6702</t>
  </si>
  <si>
    <t>11-6704</t>
  </si>
  <si>
    <t>11-6707</t>
  </si>
  <si>
    <t>11-6716</t>
  </si>
  <si>
    <t>11-6719</t>
  </si>
  <si>
    <t>11-6721</t>
  </si>
  <si>
    <t>11-6724</t>
  </si>
  <si>
    <t>11-7075</t>
  </si>
  <si>
    <t>11-7081</t>
  </si>
  <si>
    <t>11-7265</t>
  </si>
  <si>
    <t>11-7382</t>
  </si>
  <si>
    <t>11-7388</t>
  </si>
  <si>
    <t>11-7389</t>
  </si>
  <si>
    <t>11-7401</t>
  </si>
  <si>
    <t>11-7402</t>
  </si>
  <si>
    <t>11-7403</t>
  </si>
  <si>
    <t>11-7404</t>
  </si>
  <si>
    <t>11-7433</t>
  </si>
  <si>
    <t>11-7486</t>
  </si>
  <si>
    <t>11-7491</t>
  </si>
  <si>
    <t>11-7499</t>
  </si>
  <si>
    <t>11-7663</t>
  </si>
  <si>
    <t>11-7702</t>
  </si>
  <si>
    <t>11-7707</t>
  </si>
  <si>
    <t>11-7757</t>
  </si>
  <si>
    <t>11-7777</t>
  </si>
  <si>
    <t>11-7828</t>
  </si>
  <si>
    <t>11-7834</t>
  </si>
  <si>
    <t>11-7983</t>
  </si>
  <si>
    <t>11-8014</t>
  </si>
  <si>
    <t>11-8044</t>
  </si>
  <si>
    <t>11-8048</t>
  </si>
  <si>
    <t>11-8056</t>
  </si>
  <si>
    <t>11-8667</t>
  </si>
  <si>
    <t>11-8670</t>
  </si>
  <si>
    <t>11-8671</t>
  </si>
  <si>
    <t>11-8672</t>
  </si>
  <si>
    <t>11-8675</t>
  </si>
  <si>
    <t>11-8677</t>
  </si>
  <si>
    <t>11-8680</t>
  </si>
  <si>
    <t>11-8681</t>
  </si>
  <si>
    <t>11-8682</t>
  </si>
  <si>
    <t>11-8715</t>
  </si>
  <si>
    <t>11-8718</t>
  </si>
  <si>
    <t>11-8719</t>
  </si>
  <si>
    <t>11-8720</t>
  </si>
  <si>
    <t>11-8728</t>
  </si>
  <si>
    <t>11-8729</t>
  </si>
  <si>
    <t>11-8730</t>
  </si>
  <si>
    <t>11-8731</t>
  </si>
  <si>
    <t>11-8823</t>
  </si>
  <si>
    <t>11-8853</t>
  </si>
  <si>
    <t>11-8857</t>
  </si>
  <si>
    <t>11-8858</t>
  </si>
  <si>
    <t>11-8887</t>
  </si>
  <si>
    <t>11-8888</t>
  </si>
  <si>
    <t>11-8889</t>
  </si>
  <si>
    <t>11-8890</t>
  </si>
  <si>
    <t>11-8891</t>
  </si>
  <si>
    <t>11-8900</t>
  </si>
  <si>
    <t>11-8908</t>
  </si>
  <si>
    <t>11-8909</t>
  </si>
  <si>
    <t>11-8912</t>
  </si>
  <si>
    <t>11-8913</t>
  </si>
  <si>
    <t>11-8919</t>
  </si>
  <si>
    <t>11-8920</t>
  </si>
  <si>
    <t>11-8921</t>
  </si>
  <si>
    <t>11-8923</t>
  </si>
  <si>
    <t>11-8924</t>
  </si>
  <si>
    <t>11-8926</t>
  </si>
  <si>
    <t>11-8927</t>
  </si>
  <si>
    <t>11-8928</t>
  </si>
  <si>
    <t>11-8929</t>
  </si>
  <si>
    <t>11-8930</t>
  </si>
  <si>
    <t>11-8932</t>
  </si>
  <si>
    <t>11-8933</t>
  </si>
  <si>
    <t>11-8934</t>
  </si>
  <si>
    <t>11-8935</t>
  </si>
  <si>
    <t>11-8936</t>
  </si>
  <si>
    <t>11-8937</t>
  </si>
  <si>
    <t>11-8940</t>
  </si>
  <si>
    <t>11-8942</t>
  </si>
  <si>
    <t>11-8943</t>
  </si>
  <si>
    <t>11-8944</t>
  </si>
  <si>
    <t>11-8945</t>
  </si>
  <si>
    <t>11-8947</t>
  </si>
  <si>
    <t>11-8948</t>
  </si>
  <si>
    <t>11-8949</t>
  </si>
  <si>
    <t>11-8950</t>
  </si>
  <si>
    <t>11-8951</t>
  </si>
  <si>
    <t>11-8952</t>
  </si>
  <si>
    <t>11-8953</t>
  </si>
  <si>
    <t>11-8955</t>
  </si>
  <si>
    <t>11-8956</t>
  </si>
  <si>
    <t>11-8958</t>
  </si>
  <si>
    <t>11-8961</t>
  </si>
  <si>
    <t>11-8962</t>
  </si>
  <si>
    <t>11-8965</t>
  </si>
  <si>
    <t>11-8970</t>
  </si>
  <si>
    <t>11-8971</t>
  </si>
  <si>
    <t>11-8973</t>
  </si>
  <si>
    <t>11-8975</t>
  </si>
  <si>
    <t>11-8977</t>
  </si>
  <si>
    <t>11-8979</t>
  </si>
  <si>
    <t>11-8983</t>
  </si>
  <si>
    <t>11-8984</t>
  </si>
  <si>
    <t>11-8992</t>
  </si>
  <si>
    <t>11-8995</t>
  </si>
  <si>
    <t>11-8998</t>
  </si>
  <si>
    <t>11-9015</t>
  </si>
  <si>
    <t>11-9016</t>
  </si>
  <si>
    <t>11-9017</t>
  </si>
  <si>
    <t>11-9087</t>
  </si>
  <si>
    <t>11-9097</t>
  </si>
  <si>
    <t>11-9098</t>
  </si>
  <si>
    <t>11-9101</t>
  </si>
  <si>
    <t>11-9182</t>
  </si>
  <si>
    <t>11-9187</t>
  </si>
  <si>
    <t>11-9242</t>
  </si>
  <si>
    <t>11-9250</t>
  </si>
  <si>
    <t>11-9261</t>
  </si>
  <si>
    <t>11-9262</t>
  </si>
  <si>
    <t>11-9266</t>
  </si>
  <si>
    <t>11-9286</t>
  </si>
  <si>
    <t>11-9289</t>
  </si>
  <si>
    <t>11-9292</t>
  </si>
  <si>
    <t>11-9299</t>
  </si>
  <si>
    <t>11-9300</t>
  </si>
  <si>
    <t>11-9321</t>
  </si>
  <si>
    <t>11-9324</t>
  </si>
  <si>
    <t>11-9326</t>
  </si>
  <si>
    <t>11-9327</t>
  </si>
  <si>
    <t>11-9333</t>
  </si>
  <si>
    <t>11-9341</t>
  </si>
  <si>
    <t>11-9342</t>
  </si>
  <si>
    <t>11-9354</t>
  </si>
  <si>
    <t>11-9443</t>
  </si>
  <si>
    <t>11-9447</t>
  </si>
  <si>
    <t>11-9482</t>
  </si>
  <si>
    <t>11-9512</t>
  </si>
  <si>
    <t>11-9515</t>
  </si>
  <si>
    <t>11-9524</t>
  </si>
  <si>
    <t>11-9525</t>
  </si>
  <si>
    <t>11-9531</t>
  </si>
  <si>
    <t>11-9532</t>
  </si>
  <si>
    <t>11-9544</t>
  </si>
  <si>
    <t>11-9576</t>
  </si>
  <si>
    <t>11-9591</t>
  </si>
  <si>
    <t>11-9592</t>
  </si>
  <si>
    <t>11-9594</t>
  </si>
  <si>
    <t>11-9624</t>
  </si>
  <si>
    <t>11-9725</t>
  </si>
  <si>
    <t>11-9734</t>
  </si>
  <si>
    <t>11-9735</t>
  </si>
  <si>
    <t>11-9741</t>
  </si>
  <si>
    <t>11-9954</t>
  </si>
  <si>
    <t>11-9955</t>
  </si>
  <si>
    <t>11-9959</t>
  </si>
  <si>
    <t>11-9960</t>
  </si>
  <si>
    <t>11-9964</t>
  </si>
  <si>
    <t>11-9965</t>
  </si>
  <si>
    <t>11-9967</t>
  </si>
  <si>
    <t>12-1002</t>
  </si>
  <si>
    <t>12-1035</t>
  </si>
  <si>
    <t>12-1046</t>
  </si>
  <si>
    <t>12-1059</t>
  </si>
  <si>
    <t>12-1063</t>
  </si>
  <si>
    <t>12-1064</t>
  </si>
  <si>
    <t>12-1065</t>
  </si>
  <si>
    <t>12-1067</t>
  </si>
  <si>
    <t>12-1068</t>
  </si>
  <si>
    <t>12-1069</t>
  </si>
  <si>
    <t>12-1073</t>
  </si>
  <si>
    <t>12-1089</t>
  </si>
  <si>
    <t>12-1092</t>
  </si>
  <si>
    <t>12-1095</t>
  </si>
  <si>
    <t>12-1116</t>
  </si>
  <si>
    <t>13-1064</t>
  </si>
  <si>
    <t>13-1065</t>
  </si>
  <si>
    <t>13-1066</t>
  </si>
  <si>
    <t>13-1072</t>
  </si>
  <si>
    <t>13-1121</t>
  </si>
  <si>
    <t>13-1164</t>
  </si>
  <si>
    <t>13-1188</t>
  </si>
  <si>
    <t>13-1217</t>
  </si>
  <si>
    <t>13-1222</t>
  </si>
  <si>
    <t>13-1225</t>
  </si>
  <si>
    <t>13-1289</t>
  </si>
  <si>
    <t>13-1424</t>
  </si>
  <si>
    <t>13-1451</t>
  </si>
  <si>
    <t>13-1493</t>
  </si>
  <si>
    <t>13-1501</t>
  </si>
  <si>
    <t>13-1512</t>
  </si>
  <si>
    <t>13-1513</t>
  </si>
  <si>
    <t>13-1514</t>
  </si>
  <si>
    <t>13-1521</t>
  </si>
  <si>
    <t>13-1544</t>
  </si>
  <si>
    <t>13-1545</t>
  </si>
  <si>
    <t>13-1546</t>
  </si>
  <si>
    <t>13-1547</t>
  </si>
  <si>
    <t>13-1549</t>
  </si>
  <si>
    <t>13-1581</t>
  </si>
  <si>
    <t>13-1582</t>
  </si>
  <si>
    <t>13-1583</t>
  </si>
  <si>
    <t>13-1584</t>
  </si>
  <si>
    <t>13-1585</t>
  </si>
  <si>
    <t>13-1677</t>
  </si>
  <si>
    <t>13-1842</t>
  </si>
  <si>
    <t>13-1843</t>
  </si>
  <si>
    <t>13-1850</t>
  </si>
  <si>
    <t>13-1856</t>
  </si>
  <si>
    <t>13-1857</t>
  </si>
  <si>
    <t>13-1858</t>
  </si>
  <si>
    <t>13-1859</t>
  </si>
  <si>
    <t>13-1862</t>
  </si>
  <si>
    <t>13-1863</t>
  </si>
  <si>
    <t>13-1880</t>
  </si>
  <si>
    <t>13-1882</t>
  </si>
  <si>
    <t>13-1894</t>
  </si>
  <si>
    <t>13-1904</t>
  </si>
  <si>
    <t>13-1908</t>
  </si>
  <si>
    <t>13-1913</t>
  </si>
  <si>
    <t>13-1919</t>
  </si>
  <si>
    <t>13-1925</t>
  </si>
  <si>
    <t>13-1926</t>
  </si>
  <si>
    <t>13-1927</t>
  </si>
  <si>
    <t>13-1928</t>
  </si>
  <si>
    <t>13-1929</t>
  </si>
  <si>
    <t>13-1952</t>
  </si>
  <si>
    <t>13-1953</t>
  </si>
  <si>
    <t>13-1962</t>
  </si>
  <si>
    <t>13-1968</t>
  </si>
  <si>
    <t>13-2041</t>
  </si>
  <si>
    <t>13-2072</t>
  </si>
  <si>
    <t>13-2073</t>
  </si>
  <si>
    <t>13-2089</t>
  </si>
  <si>
    <t>13-2091</t>
  </si>
  <si>
    <t>13-2092</t>
  </si>
  <si>
    <t>13-2095</t>
  </si>
  <si>
    <t>13-2096</t>
  </si>
  <si>
    <t>13-2114</t>
  </si>
  <si>
    <t>13-2117</t>
  </si>
  <si>
    <t>13-2118</t>
  </si>
  <si>
    <t>13-2135</t>
  </si>
  <si>
    <t>13-2171</t>
  </si>
  <si>
    <t>13-2258</t>
  </si>
  <si>
    <t>13-2261</t>
  </si>
  <si>
    <t>13-2299</t>
  </si>
  <si>
    <t>13-2300</t>
  </si>
  <si>
    <t>13-2303</t>
  </si>
  <si>
    <t>13-2304</t>
  </si>
  <si>
    <t>13-2320</t>
  </si>
  <si>
    <t>13-2321</t>
  </si>
  <si>
    <t>13-2336</t>
  </si>
  <si>
    <t>13-2338</t>
  </si>
  <si>
    <t>13-2340</t>
  </si>
  <si>
    <t>13-2342</t>
  </si>
  <si>
    <t>13-2343</t>
  </si>
  <si>
    <t>13-2351</t>
  </si>
  <si>
    <t>13-2352</t>
  </si>
  <si>
    <t>13-2354</t>
  </si>
  <si>
    <t>13-2365</t>
  </si>
  <si>
    <t>13-2368</t>
  </si>
  <si>
    <t>13-2370</t>
  </si>
  <si>
    <t>13-2412</t>
  </si>
  <si>
    <t>13-2441</t>
  </si>
  <si>
    <t>13-2443</t>
  </si>
  <si>
    <t>13-2453</t>
  </si>
  <si>
    <t>13-2468</t>
  </si>
  <si>
    <t>13-2481</t>
  </si>
  <si>
    <t>13-2489</t>
  </si>
  <si>
    <t>13-2493</t>
  </si>
  <si>
    <t>13-2496</t>
  </si>
  <si>
    <t>13-2545</t>
  </si>
  <si>
    <t>13-2567</t>
  </si>
  <si>
    <t>13-2572</t>
  </si>
  <si>
    <t>13-2581</t>
  </si>
  <si>
    <t>13-2602</t>
  </si>
  <si>
    <t>13-2606</t>
  </si>
  <si>
    <t>13-2607</t>
  </si>
  <si>
    <t>13-2614</t>
  </si>
  <si>
    <t>13-2615</t>
  </si>
  <si>
    <t>13-2617</t>
  </si>
  <si>
    <t>13-2627</t>
  </si>
  <si>
    <t>13-2659</t>
  </si>
  <si>
    <t>13-2677</t>
  </si>
  <si>
    <t>13-2777</t>
  </si>
  <si>
    <t>13-2790</t>
  </si>
  <si>
    <t>13-2877</t>
  </si>
  <si>
    <t>13-2955</t>
  </si>
  <si>
    <t>13-3096</t>
  </si>
  <si>
    <t>13-3127</t>
  </si>
  <si>
    <t>13-3129</t>
  </si>
  <si>
    <t>22-1051</t>
  </si>
  <si>
    <t>22-1054</t>
  </si>
  <si>
    <t>22-1132</t>
  </si>
  <si>
    <t>22-1161</t>
  </si>
  <si>
    <t>22-1186</t>
  </si>
  <si>
    <t>22-1246</t>
  </si>
  <si>
    <t>22-1277</t>
  </si>
  <si>
    <t>33-1015</t>
  </si>
  <si>
    <t>33-1055</t>
  </si>
  <si>
    <t>33-1162</t>
  </si>
  <si>
    <t>33-1166</t>
  </si>
  <si>
    <t>33-1175</t>
  </si>
  <si>
    <t>33-1223</t>
  </si>
  <si>
    <t>33-1435</t>
  </si>
  <si>
    <t>33-1461</t>
  </si>
  <si>
    <t>33-1500</t>
  </si>
  <si>
    <t>33-1530</t>
  </si>
  <si>
    <t>33-1627</t>
  </si>
  <si>
    <t>33-1629</t>
  </si>
  <si>
    <t>33-1630</t>
  </si>
  <si>
    <t>33-1631</t>
  </si>
  <si>
    <t>33-1638</t>
  </si>
  <si>
    <t>33-1641</t>
  </si>
  <si>
    <t>33-1642</t>
  </si>
  <si>
    <t>33-1643</t>
  </si>
  <si>
    <t>33-1645</t>
  </si>
  <si>
    <t>33-1646</t>
  </si>
  <si>
    <t>33-1650</t>
  </si>
  <si>
    <t>33-1652</t>
  </si>
  <si>
    <t>33-1653</t>
  </si>
  <si>
    <t>33-1656</t>
  </si>
  <si>
    <t>33-1657</t>
  </si>
  <si>
    <t>33-1668</t>
  </si>
  <si>
    <t>33-1729</t>
  </si>
  <si>
    <t>33-1745</t>
  </si>
  <si>
    <t>33-1753</t>
  </si>
  <si>
    <t>33-1809</t>
  </si>
  <si>
    <t>33-1886</t>
  </si>
  <si>
    <t>33-1910</t>
  </si>
  <si>
    <t>33-1924</t>
  </si>
  <si>
    <t>33-1953</t>
  </si>
  <si>
    <t>33-1954</t>
  </si>
  <si>
    <t>33-1970</t>
  </si>
  <si>
    <t>33-1973</t>
  </si>
  <si>
    <t>33-1975</t>
  </si>
  <si>
    <t>33-2019</t>
  </si>
  <si>
    <t>33-2095</t>
  </si>
  <si>
    <t>33-2134</t>
  </si>
  <si>
    <t>33-2170</t>
  </si>
  <si>
    <t>33-2173</t>
  </si>
  <si>
    <t>33-2205</t>
  </si>
  <si>
    <t>33-2218</t>
  </si>
  <si>
    <t>33-2221</t>
  </si>
  <si>
    <t>33-2222</t>
  </si>
  <si>
    <t>33-2223</t>
  </si>
  <si>
    <t>33-2314</t>
  </si>
  <si>
    <t>33-2350</t>
  </si>
  <si>
    <t>33-2393</t>
  </si>
  <si>
    <t>33-2395</t>
  </si>
  <si>
    <t>33-2397</t>
  </si>
  <si>
    <t>33-2423</t>
  </si>
  <si>
    <t>33-2424</t>
  </si>
  <si>
    <t>33-2458</t>
  </si>
  <si>
    <t>33-2510</t>
  </si>
  <si>
    <t>33-2513</t>
  </si>
  <si>
    <t>33-2515</t>
  </si>
  <si>
    <t>33-2524</t>
  </si>
  <si>
    <t>33-2548</t>
  </si>
  <si>
    <t>33-2552</t>
  </si>
  <si>
    <t>33-2634</t>
  </si>
  <si>
    <t>33-2757</t>
  </si>
  <si>
    <t>33-2759</t>
  </si>
  <si>
    <t>33-2764</t>
  </si>
  <si>
    <t>33-2765</t>
  </si>
  <si>
    <t>33-2767</t>
  </si>
  <si>
    <t>33-2768</t>
  </si>
  <si>
    <t>33-2771</t>
  </si>
  <si>
    <t>33-2797</t>
  </si>
  <si>
    <t>33-2805</t>
  </si>
  <si>
    <t>33-2854</t>
  </si>
  <si>
    <t>33-2880</t>
  </si>
  <si>
    <t>33-2881</t>
  </si>
  <si>
    <t>33-2931</t>
  </si>
  <si>
    <t>33-2932</t>
  </si>
  <si>
    <t>33-2933</t>
  </si>
  <si>
    <t>33-2935</t>
  </si>
  <si>
    <t>33-2936</t>
  </si>
  <si>
    <t>33-2937</t>
  </si>
  <si>
    <t>33-2940</t>
  </si>
  <si>
    <t>33-2941</t>
  </si>
  <si>
    <t>33-2942</t>
  </si>
  <si>
    <t>33-2944</t>
  </si>
  <si>
    <t>33-2950</t>
  </si>
  <si>
    <t>33-2951</t>
  </si>
  <si>
    <t>33-2965</t>
  </si>
  <si>
    <t>33-2967</t>
  </si>
  <si>
    <t>33-2969</t>
  </si>
  <si>
    <t>33-2970</t>
  </si>
  <si>
    <t>33-2974</t>
  </si>
  <si>
    <t>33-2979</t>
  </si>
  <si>
    <t>33-2981</t>
  </si>
  <si>
    <t>33-2983</t>
  </si>
  <si>
    <t>33-2999</t>
  </si>
  <si>
    <t>33-3002</t>
  </si>
  <si>
    <t>33-3007</t>
  </si>
  <si>
    <t>33-3043</t>
  </si>
  <si>
    <t>33-3044</t>
  </si>
  <si>
    <t>33-3096</t>
  </si>
  <si>
    <t>33-3097</t>
  </si>
  <si>
    <t>33-3098</t>
  </si>
  <si>
    <t>33-3168</t>
  </si>
  <si>
    <t>33-3169</t>
  </si>
  <si>
    <t>33-3175</t>
  </si>
  <si>
    <t>33-3202</t>
  </si>
  <si>
    <t>33-3212</t>
  </si>
  <si>
    <t>33-3213</t>
  </si>
  <si>
    <t>33-3259</t>
  </si>
  <si>
    <t>33-3263</t>
  </si>
  <si>
    <t>33-3265</t>
  </si>
  <si>
    <t>33-3318</t>
  </si>
  <si>
    <t>33-3319</t>
  </si>
  <si>
    <t>33-3513</t>
  </si>
  <si>
    <t>33-3538</t>
  </si>
  <si>
    <t>33-3669</t>
  </si>
  <si>
    <t>33-3689</t>
  </si>
  <si>
    <t>33-3837</t>
  </si>
  <si>
    <t>33-3877</t>
  </si>
  <si>
    <t>33-3878</t>
  </si>
  <si>
    <t>33-3941</t>
  </si>
  <si>
    <t>33-3942</t>
  </si>
  <si>
    <t>33-3968</t>
  </si>
  <si>
    <t>33-3969</t>
  </si>
  <si>
    <t>33-4087</t>
  </si>
  <si>
    <t>33-4088</t>
  </si>
  <si>
    <t>33-4090</t>
  </si>
  <si>
    <t>33-4091</t>
  </si>
  <si>
    <t>33-4160</t>
  </si>
  <si>
    <t>33-4162</t>
  </si>
  <si>
    <t>33-4170</t>
  </si>
  <si>
    <t>33-4171</t>
  </si>
  <si>
    <t>33-4255</t>
  </si>
  <si>
    <t>33-4295</t>
  </si>
  <si>
    <t>33-4345</t>
  </si>
  <si>
    <t>33-4458</t>
  </si>
  <si>
    <t>33-4502</t>
  </si>
  <si>
    <t>33-4515</t>
  </si>
  <si>
    <t>33-4589</t>
  </si>
  <si>
    <t>33-4736</t>
  </si>
  <si>
    <t>33-4818</t>
  </si>
  <si>
    <t>33-4829</t>
  </si>
  <si>
    <t>33-4990</t>
  </si>
  <si>
    <t>33-5106</t>
  </si>
  <si>
    <t>33-5107</t>
  </si>
  <si>
    <t>33-5110</t>
  </si>
  <si>
    <t>33-5111</t>
  </si>
  <si>
    <t>33-5112</t>
  </si>
  <si>
    <t>33-5113</t>
  </si>
  <si>
    <t>33-5114</t>
  </si>
  <si>
    <t>33-5115</t>
  </si>
  <si>
    <t>33-5117</t>
  </si>
  <si>
    <t>33-5119</t>
  </si>
  <si>
    <t>33-5121</t>
  </si>
  <si>
    <t>33-5122</t>
  </si>
  <si>
    <t>33-5123</t>
  </si>
  <si>
    <t>33-5126</t>
  </si>
  <si>
    <t>33-5158</t>
  </si>
  <si>
    <t>33-5159</t>
  </si>
  <si>
    <t>33-5161</t>
  </si>
  <si>
    <t>33-5171</t>
  </si>
  <si>
    <t>33-5215</t>
  </si>
  <si>
    <t>33-5217</t>
  </si>
  <si>
    <t>33-5239</t>
  </si>
  <si>
    <t>33-5311</t>
  </si>
  <si>
    <t>33-5324</t>
  </si>
  <si>
    <t>33-5326</t>
  </si>
  <si>
    <t>33-5340</t>
  </si>
  <si>
    <t>33-5341</t>
  </si>
  <si>
    <t>33-5342</t>
  </si>
  <si>
    <t>33-5365</t>
  </si>
  <si>
    <t>33-5451</t>
  </si>
  <si>
    <t>33-5526</t>
  </si>
  <si>
    <t>33-5578</t>
  </si>
  <si>
    <t>33-5704</t>
  </si>
  <si>
    <t>33-5775</t>
  </si>
  <si>
    <t>33-5841</t>
  </si>
  <si>
    <t>33-5859</t>
  </si>
  <si>
    <t>33-6021</t>
  </si>
  <si>
    <t>40-1044</t>
  </si>
  <si>
    <t>40-1082</t>
  </si>
  <si>
    <t>40-1163</t>
  </si>
  <si>
    <t>40-1298</t>
  </si>
  <si>
    <t>40-1311</t>
  </si>
  <si>
    <t>40-1328</t>
  </si>
  <si>
    <t>40-1332</t>
  </si>
  <si>
    <t>40-1353</t>
  </si>
  <si>
    <t>40-1367</t>
  </si>
  <si>
    <t>40-1377</t>
  </si>
  <si>
    <t>40-1394</t>
  </si>
  <si>
    <t>40-1395</t>
  </si>
  <si>
    <t>40-1396</t>
  </si>
  <si>
    <t>40-1402</t>
  </si>
  <si>
    <t>40-1471</t>
  </si>
  <si>
    <t>40-1480</t>
  </si>
  <si>
    <t>40-1495</t>
  </si>
  <si>
    <t>40-1506</t>
  </si>
  <si>
    <t>40-1507</t>
  </si>
  <si>
    <t>41-1292</t>
  </si>
  <si>
    <t>41-1310</t>
  </si>
  <si>
    <t>41-1325</t>
  </si>
  <si>
    <t>41-1357</t>
  </si>
  <si>
    <t>41-1416</t>
  </si>
  <si>
    <t>41-1418</t>
  </si>
  <si>
    <t>41-1420</t>
  </si>
  <si>
    <t>41-1421</t>
  </si>
  <si>
    <t>41-1502</t>
  </si>
  <si>
    <t>41-1527</t>
  </si>
  <si>
    <t>41-1551</t>
  </si>
  <si>
    <t>41-1566</t>
  </si>
  <si>
    <t>41-1612</t>
  </si>
  <si>
    <t>41-1613</t>
  </si>
  <si>
    <t>41-1614</t>
  </si>
  <si>
    <t>41-1615</t>
  </si>
  <si>
    <t>41-1618</t>
  </si>
  <si>
    <t>41-1771</t>
  </si>
  <si>
    <t>41-1818</t>
  </si>
  <si>
    <t>41-1932</t>
  </si>
  <si>
    <t>41-1976</t>
  </si>
  <si>
    <t>41-1977</t>
  </si>
  <si>
    <t>41-2129</t>
  </si>
  <si>
    <t>41-2147</t>
  </si>
  <si>
    <t>41-2202</t>
  </si>
  <si>
    <t>41-2209</t>
  </si>
  <si>
    <t>41-2210</t>
  </si>
  <si>
    <t>41-2247</t>
  </si>
  <si>
    <t>41-2248</t>
  </si>
  <si>
    <t>41-2249</t>
  </si>
  <si>
    <t>41-2317</t>
  </si>
  <si>
    <t>41-2319</t>
  </si>
  <si>
    <t>41-2322</t>
  </si>
  <si>
    <t>41-2323</t>
  </si>
  <si>
    <t>41-2324</t>
  </si>
  <si>
    <t>41-2325</t>
  </si>
  <si>
    <t>41-2327</t>
  </si>
  <si>
    <t>41-2401</t>
  </si>
  <si>
    <t>41-2405</t>
  </si>
  <si>
    <t>41-2406</t>
  </si>
  <si>
    <t>41-2407</t>
  </si>
  <si>
    <t>41-2446</t>
  </si>
  <si>
    <t>41-2469</t>
  </si>
  <si>
    <t>41-2492</t>
  </si>
  <si>
    <t>41-2495</t>
  </si>
  <si>
    <t>41-2521</t>
  </si>
  <si>
    <t>41-2522</t>
  </si>
  <si>
    <t>41-2527</t>
  </si>
  <si>
    <t>41-2528</t>
  </si>
  <si>
    <t>41-2529</t>
  </si>
  <si>
    <t>41-2533</t>
  </si>
  <si>
    <t>41-2543</t>
  </si>
  <si>
    <t>41-2585</t>
  </si>
  <si>
    <t>41-2586</t>
  </si>
  <si>
    <t>41-2689</t>
  </si>
  <si>
    <t>41-2694</t>
  </si>
  <si>
    <t>41-2695</t>
  </si>
  <si>
    <t>41-2701</t>
  </si>
  <si>
    <t>41-2704</t>
  </si>
  <si>
    <t>41-2794</t>
  </si>
  <si>
    <t>41-2832</t>
  </si>
  <si>
    <t>41-2835</t>
  </si>
  <si>
    <t>41-2838</t>
  </si>
  <si>
    <t>41-2841</t>
  </si>
  <si>
    <t>41-2853</t>
  </si>
  <si>
    <t>41-2953</t>
  </si>
  <si>
    <t>41-2978</t>
  </si>
  <si>
    <t>41-3250</t>
  </si>
  <si>
    <t>41-3276</t>
  </si>
  <si>
    <t>41-3301</t>
  </si>
  <si>
    <t>41-3302</t>
  </si>
  <si>
    <t>41-3317</t>
  </si>
  <si>
    <t>41-3335</t>
  </si>
  <si>
    <t>41-3336</t>
  </si>
  <si>
    <t>41-3338</t>
  </si>
  <si>
    <t>41-3394</t>
  </si>
  <si>
    <t>41-3401</t>
  </si>
  <si>
    <t>41-3402</t>
  </si>
  <si>
    <t>41-3403</t>
  </si>
  <si>
    <t>41-3404</t>
  </si>
  <si>
    <t>41-3406</t>
  </si>
  <si>
    <t>41-3407</t>
  </si>
  <si>
    <t>41-3433</t>
  </si>
  <si>
    <t>41-3435</t>
  </si>
  <si>
    <t>41-3583</t>
  </si>
  <si>
    <t>41-3584</t>
  </si>
  <si>
    <t>41-3588</t>
  </si>
  <si>
    <t>41-3595</t>
  </si>
  <si>
    <t>41-3596</t>
  </si>
  <si>
    <t>41-3597</t>
  </si>
  <si>
    <t>41-3598</t>
  </si>
  <si>
    <t>41-3599</t>
  </si>
  <si>
    <t>41-3602</t>
  </si>
  <si>
    <t>41-3603</t>
  </si>
  <si>
    <t>41-3605</t>
  </si>
  <si>
    <t>41-3606</t>
  </si>
  <si>
    <t>41-3607</t>
  </si>
  <si>
    <t>41-3608</t>
  </si>
  <si>
    <t>41-3674</t>
  </si>
  <si>
    <t>41-3681</t>
  </si>
  <si>
    <t>41-3685</t>
  </si>
  <si>
    <t>41-3687</t>
  </si>
  <si>
    <t>41-3688</t>
  </si>
  <si>
    <t>41-3690</t>
  </si>
  <si>
    <t>41-3703</t>
  </si>
  <si>
    <t>41-3772</t>
  </si>
  <si>
    <t>41-3851</t>
  </si>
  <si>
    <t>41-4003</t>
  </si>
  <si>
    <t>41-4004</t>
  </si>
  <si>
    <t>41-4018</t>
  </si>
  <si>
    <t>41-4153</t>
  </si>
  <si>
    <t>41-4218</t>
  </si>
  <si>
    <t>41-4231</t>
  </si>
  <si>
    <t>41-4240</t>
  </si>
  <si>
    <t>41-4300</t>
  </si>
  <si>
    <t>41-4470</t>
  </si>
  <si>
    <t>41-4473</t>
  </si>
  <si>
    <t>41-4523</t>
  </si>
  <si>
    <t>41-4527</t>
  </si>
  <si>
    <t>41-4568</t>
  </si>
  <si>
    <t>41-5103</t>
  </si>
  <si>
    <t>41-5104</t>
  </si>
  <si>
    <t>41-5105</t>
  </si>
  <si>
    <t>41-5219</t>
  </si>
  <si>
    <t>41-5229</t>
  </si>
  <si>
    <t>41-5309</t>
  </si>
  <si>
    <t>41-5405</t>
  </si>
  <si>
    <t>41-5416</t>
  </si>
  <si>
    <t>41-5460</t>
  </si>
  <si>
    <t>41-5630</t>
  </si>
  <si>
    <t>41-5666</t>
  </si>
  <si>
    <t>41-5701</t>
  </si>
  <si>
    <t>41-6150</t>
  </si>
  <si>
    <t>41-6151</t>
  </si>
  <si>
    <t>41-6224</t>
  </si>
  <si>
    <t>41-6513</t>
  </si>
  <si>
    <t>41-6519</t>
  </si>
  <si>
    <t>41-6539</t>
  </si>
  <si>
    <t>41-6576</t>
  </si>
  <si>
    <t>41-7018</t>
  </si>
  <si>
    <t>41-7019</t>
  </si>
  <si>
    <t>41-7059</t>
  </si>
  <si>
    <t>41-7063</t>
  </si>
  <si>
    <t>41-7067</t>
  </si>
  <si>
    <t>41-7183</t>
  </si>
  <si>
    <t>41-7370</t>
  </si>
  <si>
    <t>41-7835</t>
  </si>
  <si>
    <t>41-7836</t>
  </si>
  <si>
    <t>41-7837</t>
  </si>
  <si>
    <t>41-7838</t>
  </si>
  <si>
    <t>41-7839</t>
  </si>
  <si>
    <t>41-7841</t>
  </si>
  <si>
    <t>41-7842</t>
  </si>
  <si>
    <t>41-7904</t>
  </si>
  <si>
    <t>41-7918</t>
  </si>
  <si>
    <t>41-7937</t>
  </si>
  <si>
    <t>41-7941</t>
  </si>
  <si>
    <t>41-8064</t>
  </si>
  <si>
    <t>41-8065</t>
  </si>
  <si>
    <t>41-8067</t>
  </si>
  <si>
    <t>41-8188</t>
  </si>
  <si>
    <t>41-8207</t>
  </si>
  <si>
    <t>41-8208</t>
  </si>
  <si>
    <t>41-8209</t>
  </si>
  <si>
    <t>41-8283</t>
  </si>
  <si>
    <t>41-8357</t>
  </si>
  <si>
    <t>41-8715</t>
  </si>
  <si>
    <t>41-8716</t>
  </si>
  <si>
    <t>41-8717</t>
  </si>
  <si>
    <t>41-8718</t>
  </si>
  <si>
    <t>41-8719</t>
  </si>
  <si>
    <t>41-8723</t>
  </si>
  <si>
    <t>41-8724</t>
  </si>
  <si>
    <t>41-8763</t>
  </si>
  <si>
    <t>41-8816</t>
  </si>
  <si>
    <t>41-9237</t>
  </si>
  <si>
    <t>41-9286</t>
  </si>
  <si>
    <t>41-9318</t>
  </si>
  <si>
    <t>41-9490</t>
  </si>
  <si>
    <t>41-9592</t>
  </si>
  <si>
    <t>41-9595</t>
  </si>
  <si>
    <t>41-9596</t>
  </si>
  <si>
    <t>41-9706</t>
  </si>
  <si>
    <t>41-9712</t>
  </si>
  <si>
    <t>41-9713</t>
  </si>
  <si>
    <t>41-9768</t>
  </si>
  <si>
    <t>41-9974</t>
  </si>
  <si>
    <t>41-9976</t>
  </si>
  <si>
    <t>41-9977</t>
  </si>
  <si>
    <t>41-9978</t>
  </si>
  <si>
    <t>42-1000</t>
  </si>
  <si>
    <t>42-1001</t>
  </si>
  <si>
    <t>42-1004</t>
  </si>
  <si>
    <t>42-1005</t>
  </si>
  <si>
    <t>42-1006</t>
  </si>
  <si>
    <t>42-1009</t>
  </si>
  <si>
    <t>42-1010</t>
  </si>
  <si>
    <t>42-1011</t>
  </si>
  <si>
    <t>42-1013</t>
  </si>
  <si>
    <t>42-1148</t>
  </si>
  <si>
    <t>42-1149</t>
  </si>
  <si>
    <t>42-1190</t>
  </si>
  <si>
    <t>42-1191</t>
  </si>
  <si>
    <t>42-1197</t>
  </si>
  <si>
    <t>42-1243</t>
  </si>
  <si>
    <t>42-1244</t>
  </si>
  <si>
    <t>42-1245</t>
  </si>
  <si>
    <t>42-1246</t>
  </si>
  <si>
    <t>42-1247</t>
  </si>
  <si>
    <t>42-1248</t>
  </si>
  <si>
    <t>42-1249</t>
  </si>
  <si>
    <t>42-1254</t>
  </si>
  <si>
    <t>42-1255</t>
  </si>
  <si>
    <t>42-1256</t>
  </si>
  <si>
    <t>42-1257</t>
  </si>
  <si>
    <t>42-1275</t>
  </si>
  <si>
    <t>42-1276</t>
  </si>
  <si>
    <t>42-1277</t>
  </si>
  <si>
    <t>42-1295</t>
  </si>
  <si>
    <t>42-1296</t>
  </si>
  <si>
    <t>42-1320</t>
  </si>
  <si>
    <t>42-1321</t>
  </si>
  <si>
    <t>42-1337</t>
  </si>
  <si>
    <t>42-1403</t>
  </si>
  <si>
    <t>42-1404</t>
  </si>
  <si>
    <t>42-1524</t>
  </si>
  <si>
    <t>42-1595</t>
  </si>
  <si>
    <t>42-1609</t>
  </si>
  <si>
    <t>42-1636</t>
  </si>
  <si>
    <t>42-1787</t>
  </si>
  <si>
    <t>42-1973</t>
  </si>
  <si>
    <t>42-2202</t>
  </si>
  <si>
    <t>42-2342</t>
  </si>
  <si>
    <t>42-2347</t>
  </si>
  <si>
    <t>42-2457</t>
  </si>
  <si>
    <t>42-2580</t>
  </si>
  <si>
    <t>42-2605</t>
  </si>
  <si>
    <t>42-2617</t>
  </si>
  <si>
    <t>42-2620</t>
  </si>
  <si>
    <t>42-2659</t>
  </si>
  <si>
    <t>42-2660</t>
  </si>
  <si>
    <t>42-2682</t>
  </si>
  <si>
    <t>42-2683</t>
  </si>
  <si>
    <t>42-2697</t>
  </si>
  <si>
    <t>42-2831</t>
  </si>
  <si>
    <t>42-2871</t>
  </si>
  <si>
    <t>42-3069</t>
  </si>
  <si>
    <t>42-3480</t>
  </si>
  <si>
    <t>42-3747</t>
  </si>
  <si>
    <t>42-3915</t>
  </si>
  <si>
    <t>42-3916</t>
  </si>
  <si>
    <t>42-3976</t>
  </si>
  <si>
    <t>42-3993</t>
  </si>
  <si>
    <t>42-4067</t>
  </si>
  <si>
    <t>42-4107</t>
  </si>
  <si>
    <t>42-4184</t>
  </si>
  <si>
    <t>42-4273</t>
  </si>
  <si>
    <t>42-4417</t>
  </si>
  <si>
    <t>42-4504</t>
  </si>
  <si>
    <t>42-4520</t>
  </si>
  <si>
    <t>42-4532</t>
  </si>
  <si>
    <t>42-4733</t>
  </si>
  <si>
    <t>42-4734</t>
  </si>
  <si>
    <t>42-4758</t>
  </si>
  <si>
    <t>42-4822</t>
  </si>
  <si>
    <t>42-4824</t>
  </si>
  <si>
    <t>42-4845</t>
  </si>
  <si>
    <t>44-1117</t>
  </si>
  <si>
    <t>44-1164</t>
  </si>
  <si>
    <t>44-1196</t>
  </si>
  <si>
    <t>44-1357</t>
  </si>
  <si>
    <t>44-1411</t>
  </si>
  <si>
    <t>44-1644</t>
  </si>
  <si>
    <t>44-2100</t>
  </si>
  <si>
    <t>44-2119</t>
  </si>
  <si>
    <t>44-2368</t>
  </si>
  <si>
    <t>44-2550</t>
  </si>
  <si>
    <t>44-2558</t>
  </si>
  <si>
    <t>44-2756</t>
  </si>
  <si>
    <t>44-2791</t>
  </si>
  <si>
    <t>44-2792</t>
  </si>
  <si>
    <t>44-2814</t>
  </si>
  <si>
    <t>44-3018</t>
  </si>
  <si>
    <t>44-3155</t>
  </si>
  <si>
    <t>44-3183</t>
  </si>
  <si>
    <t>44-3186</t>
  </si>
  <si>
    <t>44-3224</t>
  </si>
  <si>
    <t>44-3280</t>
  </si>
  <si>
    <t>44-3345</t>
  </si>
  <si>
    <t>44-3931</t>
  </si>
  <si>
    <t>44-4108</t>
  </si>
  <si>
    <t>44-4111</t>
  </si>
  <si>
    <t>44-4258</t>
  </si>
  <si>
    <t>44-4331</t>
  </si>
  <si>
    <t>44-4411</t>
  </si>
  <si>
    <t>44-4678</t>
  </si>
  <si>
    <t>44-4679</t>
  </si>
  <si>
    <t>44-4730</t>
  </si>
  <si>
    <t>44-4901</t>
  </si>
  <si>
    <t>44-5030</t>
  </si>
  <si>
    <t>44-5174</t>
  </si>
  <si>
    <t>44-5175</t>
  </si>
  <si>
    <t>44-5219</t>
  </si>
  <si>
    <t>44-5354</t>
  </si>
  <si>
    <t>44-5453</t>
  </si>
  <si>
    <t>44-5495</t>
  </si>
  <si>
    <t>44-5537</t>
  </si>
  <si>
    <t>44-5555</t>
  </si>
  <si>
    <t>44-5622</t>
  </si>
  <si>
    <t>44-5630</t>
  </si>
  <si>
    <t>44-5669</t>
  </si>
  <si>
    <t>44-5709</t>
  </si>
  <si>
    <t>44-5719</t>
  </si>
  <si>
    <t>44-5814</t>
  </si>
  <si>
    <t>44-5833</t>
  </si>
  <si>
    <t>44-5835</t>
  </si>
  <si>
    <t>44-5836</t>
  </si>
  <si>
    <t>44-5837</t>
  </si>
  <si>
    <t>44-5838</t>
  </si>
  <si>
    <t>44-5839</t>
  </si>
  <si>
    <t>44-5840</t>
  </si>
  <si>
    <t>44-5841</t>
  </si>
  <si>
    <t>44-5883</t>
  </si>
  <si>
    <t>44-5884</t>
  </si>
  <si>
    <t>44-5885</t>
  </si>
  <si>
    <t>44-5996</t>
  </si>
  <si>
    <t>44-6016</t>
  </si>
  <si>
    <t>44-6148</t>
  </si>
  <si>
    <t>44-6180</t>
  </si>
  <si>
    <t>44-6181</t>
  </si>
  <si>
    <t>44-6185</t>
  </si>
  <si>
    <t>44-6263</t>
  </si>
  <si>
    <t>44-6265</t>
  </si>
  <si>
    <t>44-6310</t>
  </si>
  <si>
    <t>44-6324</t>
  </si>
  <si>
    <t>44-6381</t>
  </si>
  <si>
    <t>44-6451</t>
  </si>
  <si>
    <t>44-6534</t>
  </si>
  <si>
    <t>44-6544</t>
  </si>
  <si>
    <t>44-6602</t>
  </si>
  <si>
    <t>44-6678</t>
  </si>
  <si>
    <t>44-6727</t>
  </si>
  <si>
    <t>44-6728</t>
  </si>
  <si>
    <t>44-6919</t>
  </si>
  <si>
    <t>44-6949</t>
  </si>
  <si>
    <t>44-6977</t>
  </si>
  <si>
    <t>44-6998</t>
  </si>
  <si>
    <t>44-7327</t>
  </si>
  <si>
    <t>44-7330</t>
  </si>
  <si>
    <t>44-7599</t>
  </si>
  <si>
    <t>44-7663</t>
  </si>
  <si>
    <t>44-7782</t>
  </si>
  <si>
    <t>44-7792</t>
  </si>
  <si>
    <t>44-7811</t>
  </si>
  <si>
    <t>44-7812</t>
  </si>
  <si>
    <t>44-7872</t>
  </si>
  <si>
    <t>44-7880</t>
  </si>
  <si>
    <t>44-7881</t>
  </si>
  <si>
    <t>44-7884</t>
  </si>
  <si>
    <t>44-8198</t>
  </si>
  <si>
    <t>44-8244</t>
  </si>
  <si>
    <t>44-8294</t>
  </si>
  <si>
    <t>44-8340</t>
  </si>
  <si>
    <t>44-8681</t>
  </si>
  <si>
    <t>44-8688</t>
  </si>
  <si>
    <t>44-8813</t>
  </si>
  <si>
    <t>44-8853</t>
  </si>
  <si>
    <t>44-8883</t>
  </si>
  <si>
    <t>44-8914</t>
  </si>
  <si>
    <t>44-8917</t>
  </si>
  <si>
    <t>44-8920</t>
  </si>
  <si>
    <t>44-8921</t>
  </si>
  <si>
    <t>44-8935</t>
  </si>
  <si>
    <t>44-8936</t>
  </si>
  <si>
    <t>44-9112</t>
  </si>
  <si>
    <t>44-9257</t>
  </si>
  <si>
    <t>44-9282</t>
  </si>
  <si>
    <t>44-9298</t>
  </si>
  <si>
    <t>44-9344</t>
  </si>
  <si>
    <t>44-9359</t>
  </si>
  <si>
    <t>44-9417</t>
  </si>
  <si>
    <t>44-9418</t>
  </si>
  <si>
    <t>44-9524</t>
  </si>
  <si>
    <t>44-9536</t>
  </si>
  <si>
    <t>44-9544</t>
  </si>
  <si>
    <t>44-9545</t>
  </si>
  <si>
    <t>44-9569</t>
  </si>
  <si>
    <t>44-9585</t>
  </si>
  <si>
    <t>44-9586</t>
  </si>
  <si>
    <t>44-9587</t>
  </si>
  <si>
    <t>44-9589</t>
  </si>
  <si>
    <t>44-9590</t>
  </si>
  <si>
    <t>44-9591</t>
  </si>
  <si>
    <t>44-9600</t>
  </si>
  <si>
    <t>44-9602</t>
  </si>
  <si>
    <t>44-9631</t>
  </si>
  <si>
    <t>44-9700</t>
  </si>
  <si>
    <t>44-9701</t>
  </si>
  <si>
    <t>44-9758</t>
  </si>
  <si>
    <t>44-9889</t>
  </si>
  <si>
    <t>44-9891</t>
  </si>
  <si>
    <t>44-9900</t>
  </si>
  <si>
    <t>44-9901</t>
  </si>
  <si>
    <t>44-9902</t>
  </si>
  <si>
    <t>44-9903</t>
  </si>
  <si>
    <t>44-9905</t>
  </si>
  <si>
    <t>45-1269</t>
  </si>
  <si>
    <t>45-1391</t>
  </si>
  <si>
    <t>45-1719</t>
  </si>
  <si>
    <t>45-1797</t>
  </si>
  <si>
    <t>45-1806</t>
  </si>
  <si>
    <t>45-1842</t>
  </si>
  <si>
    <t>45-1853</t>
  </si>
  <si>
    <t>45-1898</t>
  </si>
  <si>
    <t>45-1927</t>
  </si>
  <si>
    <t>45-1931</t>
  </si>
  <si>
    <t>45-1992</t>
  </si>
  <si>
    <t>45-2010</t>
  </si>
  <si>
    <t>45-2177</t>
  </si>
  <si>
    <t>45-2271</t>
  </si>
  <si>
    <t>45-2272</t>
  </si>
  <si>
    <t>45-2295</t>
  </si>
  <si>
    <t>45-2318</t>
  </si>
  <si>
    <t>45-2323</t>
  </si>
  <si>
    <t>45-2324</t>
  </si>
  <si>
    <t>45-2325</t>
  </si>
  <si>
    <t>45-2510</t>
  </si>
  <si>
    <t>45-2533</t>
  </si>
  <si>
    <t>45-2830</t>
  </si>
  <si>
    <t>45-2834</t>
  </si>
  <si>
    <t>45-2889</t>
  </si>
  <si>
    <t>51-1119</t>
  </si>
  <si>
    <t>51-1149</t>
  </si>
  <si>
    <t>51-1151</t>
  </si>
  <si>
    <t>51-1152</t>
  </si>
  <si>
    <t>51-1153</t>
  </si>
  <si>
    <t>51-1154</t>
  </si>
  <si>
    <t>51-1155</t>
  </si>
  <si>
    <t>51-1157</t>
  </si>
  <si>
    <t>51-1158</t>
  </si>
  <si>
    <t>51-1159</t>
  </si>
  <si>
    <t>51-1196</t>
  </si>
  <si>
    <t>51-1205</t>
  </si>
  <si>
    <t>51-1206</t>
  </si>
  <si>
    <t>51-1271</t>
  </si>
  <si>
    <t>51-1418</t>
  </si>
  <si>
    <t>51-1419</t>
  </si>
  <si>
    <t>51-1420</t>
  </si>
  <si>
    <t>51-1423</t>
  </si>
  <si>
    <t>51-1425</t>
  </si>
  <si>
    <t>51-1426</t>
  </si>
  <si>
    <t>51-1427</t>
  </si>
  <si>
    <t>51-1429</t>
  </si>
  <si>
    <t>51-1430</t>
  </si>
  <si>
    <t>51-1433</t>
  </si>
  <si>
    <t>51-1434</t>
  </si>
  <si>
    <t>51-1435</t>
  </si>
  <si>
    <t>51-1436</t>
  </si>
  <si>
    <t>51-1437</t>
  </si>
  <si>
    <t>51-1438</t>
  </si>
  <si>
    <t>51-1441</t>
  </si>
  <si>
    <t>51-1442</t>
  </si>
  <si>
    <t>51-1443</t>
  </si>
  <si>
    <t>51-1444</t>
  </si>
  <si>
    <t>51-1445</t>
  </si>
  <si>
    <t>51-1459</t>
  </si>
  <si>
    <t>51-1462</t>
  </si>
  <si>
    <t>51-1464</t>
  </si>
  <si>
    <t>51-1467</t>
  </si>
  <si>
    <t>51-1474</t>
  </si>
  <si>
    <t>51-1477</t>
  </si>
  <si>
    <t>51-1478</t>
  </si>
  <si>
    <t>51-1496</t>
  </si>
  <si>
    <t>51-1654</t>
  </si>
  <si>
    <t>51-1658</t>
  </si>
  <si>
    <t>51-1677</t>
  </si>
  <si>
    <t>51-1710</t>
  </si>
  <si>
    <t>51-1843</t>
  </si>
  <si>
    <t>51-1844</t>
  </si>
  <si>
    <t>51-1869</t>
  </si>
  <si>
    <t>51-1875</t>
  </si>
  <si>
    <t>51-1876</t>
  </si>
  <si>
    <t>51-2009</t>
  </si>
  <si>
    <t>51-2079</t>
  </si>
  <si>
    <t>51-2082</t>
  </si>
  <si>
    <t>51-2308</t>
  </si>
  <si>
    <t>51-2353</t>
  </si>
  <si>
    <t>51-2386</t>
  </si>
  <si>
    <t>51-2388</t>
  </si>
  <si>
    <t>51-2389</t>
  </si>
  <si>
    <t>51-2394</t>
  </si>
  <si>
    <t>51-2396</t>
  </si>
  <si>
    <t>51-2397</t>
  </si>
  <si>
    <t>51-2619</t>
  </si>
  <si>
    <t>51-2628</t>
  </si>
  <si>
    <t>51-2642</t>
  </si>
  <si>
    <t>51-2643</t>
  </si>
  <si>
    <t>51-2661</t>
  </si>
  <si>
    <t>51-2662</t>
  </si>
  <si>
    <t>51-2665</t>
  </si>
  <si>
    <t>51-2666</t>
  </si>
  <si>
    <t>51-2681</t>
  </si>
  <si>
    <t>51-2686</t>
  </si>
  <si>
    <t>51-2687</t>
  </si>
  <si>
    <t>51-2688</t>
  </si>
  <si>
    <t>51-2695</t>
  </si>
  <si>
    <t>51-2791</t>
  </si>
  <si>
    <t>51-2850</t>
  </si>
  <si>
    <t>51-2878</t>
  </si>
  <si>
    <t>51-2879</t>
  </si>
  <si>
    <t>51-2880</t>
  </si>
  <si>
    <t>51-2949</t>
  </si>
  <si>
    <t>51-2978</t>
  </si>
  <si>
    <t>51-2986</t>
  </si>
  <si>
    <t>51-2991</t>
  </si>
  <si>
    <t>51-2992</t>
  </si>
  <si>
    <t>51-2993</t>
  </si>
  <si>
    <t>51-2994</t>
  </si>
  <si>
    <t>51-2996</t>
  </si>
  <si>
    <t>51-2999</t>
  </si>
  <si>
    <t>51-3003</t>
  </si>
  <si>
    <t>51-3005</t>
  </si>
  <si>
    <t>51-3012</t>
  </si>
  <si>
    <t>51-3013</t>
  </si>
  <si>
    <t>51-3014</t>
  </si>
  <si>
    <t>51-3015</t>
  </si>
  <si>
    <t>51-3016</t>
  </si>
  <si>
    <t>51-3017</t>
  </si>
  <si>
    <t>51-3036</t>
  </si>
  <si>
    <t>51-3046</t>
  </si>
  <si>
    <t>51-3047</t>
  </si>
  <si>
    <t>51-3051</t>
  </si>
  <si>
    <t>51-3152</t>
  </si>
  <si>
    <t>51-3159</t>
  </si>
  <si>
    <t>51-3170</t>
  </si>
  <si>
    <t>51-3253</t>
  </si>
  <si>
    <t>51-3565</t>
  </si>
  <si>
    <t>55-1122</t>
  </si>
  <si>
    <t>55-1173</t>
  </si>
  <si>
    <t>55-1266</t>
  </si>
  <si>
    <t>55-1292</t>
  </si>
  <si>
    <t>55-1464</t>
  </si>
  <si>
    <t>55-1511</t>
  </si>
  <si>
    <t>55-1521</t>
  </si>
  <si>
    <t>55-1587</t>
  </si>
  <si>
    <t>55-1592</t>
  </si>
  <si>
    <t>55-1636</t>
  </si>
  <si>
    <t>55-1801</t>
  </si>
  <si>
    <t>55-1804</t>
  </si>
  <si>
    <t>55-1819</t>
  </si>
  <si>
    <t>55-1933</t>
  </si>
  <si>
    <t>55-1983</t>
  </si>
  <si>
    <t>55-2001</t>
  </si>
  <si>
    <t>55-2030</t>
  </si>
  <si>
    <t>55-2038</t>
  </si>
  <si>
    <t>55-2074</t>
  </si>
  <si>
    <t>55-2086</t>
  </si>
  <si>
    <t>55-2114</t>
  </si>
  <si>
    <t>55-2159</t>
  </si>
  <si>
    <t>55-2173</t>
  </si>
  <si>
    <t>55-2200</t>
  </si>
  <si>
    <t>55-2201</t>
  </si>
  <si>
    <t>55-2202</t>
  </si>
  <si>
    <t>55-2208</t>
  </si>
  <si>
    <t>55-2221</t>
  </si>
  <si>
    <t>55-2239</t>
  </si>
  <si>
    <t>55-2240</t>
  </si>
  <si>
    <t>55-2270</t>
  </si>
  <si>
    <t>55-2313</t>
  </si>
  <si>
    <t>55-2330</t>
  </si>
  <si>
    <t>55-2332</t>
  </si>
  <si>
    <t>55-2363</t>
  </si>
  <si>
    <t>55-2424</t>
  </si>
  <si>
    <t>55-2430</t>
  </si>
  <si>
    <t>55-2433</t>
  </si>
  <si>
    <t>55-2505</t>
  </si>
  <si>
    <t>55-2528</t>
  </si>
  <si>
    <t>55-2536</t>
  </si>
  <si>
    <t>55-2539</t>
  </si>
  <si>
    <t>55-2550</t>
  </si>
  <si>
    <t>55-2557</t>
  </si>
  <si>
    <t>55-2635</t>
  </si>
  <si>
    <t>55-2636</t>
  </si>
  <si>
    <t>55-2640</t>
  </si>
  <si>
    <t>55-2641</t>
  </si>
  <si>
    <t>55-2683</t>
  </si>
  <si>
    <t>55-2684</t>
  </si>
  <si>
    <t>55-2747</t>
  </si>
  <si>
    <t>55-2752</t>
  </si>
  <si>
    <t>55-2762</t>
  </si>
  <si>
    <t>55-2796</t>
  </si>
  <si>
    <t>55-2864</t>
  </si>
  <si>
    <t>55-2865</t>
  </si>
  <si>
    <t>55-2914</t>
  </si>
  <si>
    <t>55-2925</t>
  </si>
  <si>
    <t>55-2945</t>
  </si>
  <si>
    <t>55-2957</t>
  </si>
  <si>
    <t>55-2958</t>
  </si>
  <si>
    <t>55-2959</t>
  </si>
  <si>
    <t>55-2962</t>
  </si>
  <si>
    <t>55-2963</t>
  </si>
  <si>
    <t>55-2964</t>
  </si>
  <si>
    <t>55-2965</t>
  </si>
  <si>
    <t>55-2969</t>
  </si>
  <si>
    <t>55-2977</t>
  </si>
  <si>
    <t>55-2979</t>
  </si>
  <si>
    <t>55-2988</t>
  </si>
  <si>
    <t>55-2991</t>
  </si>
  <si>
    <t>55-2993</t>
  </si>
  <si>
    <t>55-2995</t>
  </si>
  <si>
    <t>55-2996</t>
  </si>
  <si>
    <t>55-2998</t>
  </si>
  <si>
    <t>55-2999</t>
  </si>
  <si>
    <t>55-3000</t>
  </si>
  <si>
    <t>55-3003</t>
  </si>
  <si>
    <t>55-3006</t>
  </si>
  <si>
    <t>55-3008</t>
  </si>
  <si>
    <t>55-3010</t>
  </si>
  <si>
    <t>55-3013</t>
  </si>
  <si>
    <t>55-3014</t>
  </si>
  <si>
    <t>55-3018</t>
  </si>
  <si>
    <t>55-3025</t>
  </si>
  <si>
    <t>55-3027</t>
  </si>
  <si>
    <t>55-3031</t>
  </si>
  <si>
    <t>55-3035</t>
  </si>
  <si>
    <t>55-3045</t>
  </si>
  <si>
    <t>55-3048</t>
  </si>
  <si>
    <t>55-3059</t>
  </si>
  <si>
    <t>55-3065</t>
  </si>
  <si>
    <t>55-3066</t>
  </si>
  <si>
    <t>55-3089</t>
  </si>
  <si>
    <t>55-3095</t>
  </si>
  <si>
    <t>55-3101</t>
  </si>
  <si>
    <t>55-3121</t>
  </si>
  <si>
    <t>55-3136</t>
  </si>
  <si>
    <t>55-3168</t>
  </si>
  <si>
    <t>55-3250</t>
  </si>
  <si>
    <t>55-3289</t>
  </si>
  <si>
    <t>55-3310</t>
  </si>
  <si>
    <t>55-3364</t>
  </si>
  <si>
    <t>55-3369</t>
  </si>
  <si>
    <t>55-3401</t>
  </si>
  <si>
    <t>55-3402</t>
  </si>
  <si>
    <t>55-3462</t>
  </si>
  <si>
    <t>55-3490</t>
  </si>
  <si>
    <t>55-3512</t>
  </si>
  <si>
    <t>55-3537</t>
  </si>
  <si>
    <t>55-3565</t>
  </si>
  <si>
    <t>55-3593</t>
  </si>
  <si>
    <t>55-3595</t>
  </si>
  <si>
    <t>55-3623</t>
  </si>
  <si>
    <t>55-3672</t>
  </si>
  <si>
    <t>55-3680</t>
  </si>
  <si>
    <t>55-3800</t>
  </si>
  <si>
    <t>55-3843</t>
  </si>
  <si>
    <t>55-3985</t>
  </si>
  <si>
    <t>55-3991</t>
  </si>
  <si>
    <t>55-4021</t>
  </si>
  <si>
    <t>55-4118</t>
  </si>
  <si>
    <t>55-4214</t>
  </si>
  <si>
    <t>55-4223</t>
  </si>
  <si>
    <t>55-4414</t>
  </si>
  <si>
    <t>55-4415</t>
  </si>
  <si>
    <t>55-4436</t>
  </si>
  <si>
    <t>55-4470</t>
  </si>
  <si>
    <t>55-4474</t>
  </si>
  <si>
    <t>55-4513</t>
  </si>
  <si>
    <t>55-4515</t>
  </si>
  <si>
    <t>55-4552</t>
  </si>
  <si>
    <t>55-4560</t>
  </si>
  <si>
    <t>55-4593</t>
  </si>
  <si>
    <t>55-4613</t>
  </si>
  <si>
    <t>55-4668</t>
  </si>
  <si>
    <t>55-4733</t>
  </si>
  <si>
    <t>55-4740</t>
  </si>
  <si>
    <t>55-4742</t>
  </si>
  <si>
    <t>55-4767</t>
  </si>
  <si>
    <t>55-4931</t>
  </si>
  <si>
    <t>55-4952</t>
  </si>
  <si>
    <t>55-4953</t>
  </si>
  <si>
    <t>55-4954</t>
  </si>
  <si>
    <t>55-4955</t>
  </si>
  <si>
    <t>55-4998</t>
  </si>
  <si>
    <t>55-5022</t>
  </si>
  <si>
    <t>55-5023</t>
  </si>
  <si>
    <t>55-5025</t>
  </si>
  <si>
    <t>55-5074</t>
  </si>
  <si>
    <t>55-5081</t>
  </si>
  <si>
    <t>55-5094</t>
  </si>
  <si>
    <t>55-5111</t>
  </si>
  <si>
    <t>55-5112</t>
  </si>
  <si>
    <t>55-5130</t>
  </si>
  <si>
    <t>55-5138</t>
  </si>
  <si>
    <t>55-5205</t>
  </si>
  <si>
    <t>55-5223</t>
  </si>
  <si>
    <t>55-5250</t>
  </si>
  <si>
    <t>55-5251</t>
  </si>
  <si>
    <t>55-5257</t>
  </si>
  <si>
    <t>55-5261</t>
  </si>
  <si>
    <t>55-5292</t>
  </si>
  <si>
    <t>55-5400</t>
  </si>
  <si>
    <t>55-5411</t>
  </si>
  <si>
    <t>55-5418</t>
  </si>
  <si>
    <t>55-5424</t>
  </si>
  <si>
    <t>55-5451</t>
  </si>
  <si>
    <t>55-5453</t>
  </si>
  <si>
    <t>55-5454</t>
  </si>
  <si>
    <t>55-5458</t>
  </si>
  <si>
    <t>55-5462</t>
  </si>
  <si>
    <t>55-5463</t>
  </si>
  <si>
    <t>55-5465</t>
  </si>
  <si>
    <t>55-5474</t>
  </si>
  <si>
    <t>55-5475</t>
  </si>
  <si>
    <t>55-5481</t>
  </si>
  <si>
    <t>55-5482</t>
  </si>
  <si>
    <t>55-5488</t>
  </si>
  <si>
    <t>55-5489</t>
  </si>
  <si>
    <t>55-5491</t>
  </si>
  <si>
    <t>55-5497</t>
  </si>
  <si>
    <t>55-5499</t>
  </si>
  <si>
    <t>55-5500</t>
  </si>
  <si>
    <t>55-5503</t>
  </si>
  <si>
    <t>55-5508</t>
  </si>
  <si>
    <t>55-5516</t>
  </si>
  <si>
    <t>55-5524</t>
  </si>
  <si>
    <t>55-5576</t>
  </si>
  <si>
    <t>55-5578</t>
  </si>
  <si>
    <t>55-5579</t>
  </si>
  <si>
    <t>55-5588</t>
  </si>
  <si>
    <t>55-5601</t>
  </si>
  <si>
    <t>55-5617</t>
  </si>
  <si>
    <t>55-5672</t>
  </si>
  <si>
    <t>55-5677</t>
  </si>
  <si>
    <t>55-5754</t>
  </si>
  <si>
    <t>55-5763</t>
  </si>
  <si>
    <t>55-5770</t>
  </si>
  <si>
    <t>55-5772</t>
  </si>
  <si>
    <t>55-5780</t>
  </si>
  <si>
    <t>55-5784</t>
  </si>
  <si>
    <t>55-5791</t>
  </si>
  <si>
    <t>55-5792</t>
  </si>
  <si>
    <t>55-5801</t>
  </si>
  <si>
    <t>55-5803</t>
  </si>
  <si>
    <t>55-5809</t>
  </si>
  <si>
    <t>55-5810</t>
  </si>
  <si>
    <t>55-5816</t>
  </si>
  <si>
    <t>55-5822</t>
  </si>
  <si>
    <t>55-5834</t>
  </si>
  <si>
    <t>55-5846</t>
  </si>
  <si>
    <t>55-5871</t>
  </si>
  <si>
    <t>55-5885</t>
  </si>
  <si>
    <t>55-5900</t>
  </si>
  <si>
    <t>55-5914</t>
  </si>
  <si>
    <t>55-5932</t>
  </si>
  <si>
    <t>55-5941</t>
  </si>
  <si>
    <t>55-5989</t>
  </si>
  <si>
    <t>55-6016</t>
  </si>
  <si>
    <t>55-6020</t>
  </si>
  <si>
    <t>55-6027</t>
  </si>
  <si>
    <t>55-6028</t>
  </si>
  <si>
    <t>55-6029</t>
  </si>
  <si>
    <t>55-6030</t>
  </si>
  <si>
    <t>55-6036</t>
  </si>
  <si>
    <t>55-6141</t>
  </si>
  <si>
    <t>55-6147</t>
  </si>
  <si>
    <t>55-6156</t>
  </si>
  <si>
    <t>55-6163</t>
  </si>
  <si>
    <t>55-6177</t>
  </si>
  <si>
    <t>55-6191</t>
  </si>
  <si>
    <t>55-6193</t>
  </si>
  <si>
    <t>55-6215</t>
  </si>
  <si>
    <t>55-6229</t>
  </si>
  <si>
    <t>55-6231</t>
  </si>
  <si>
    <t>55-6234</t>
  </si>
  <si>
    <t>55-6236</t>
  </si>
  <si>
    <t>55-6237</t>
  </si>
  <si>
    <t>55-6245</t>
  </si>
  <si>
    <t>55-6246</t>
  </si>
  <si>
    <t>55-6248</t>
  </si>
  <si>
    <t>55-6249</t>
  </si>
  <si>
    <t>55-6250</t>
  </si>
  <si>
    <t>55-6251</t>
  </si>
  <si>
    <t>55-6254</t>
  </si>
  <si>
    <t>55-6283</t>
  </si>
  <si>
    <t>55-6367</t>
  </si>
  <si>
    <t>55-6388</t>
  </si>
  <si>
    <t>55-6418</t>
  </si>
  <si>
    <t>55-6526</t>
  </si>
  <si>
    <t>55-6537</t>
  </si>
  <si>
    <t>55-6721</t>
  </si>
  <si>
    <t>55-6730</t>
  </si>
  <si>
    <t>55-6731</t>
  </si>
  <si>
    <t>55-6764</t>
  </si>
  <si>
    <t>55-6814</t>
  </si>
  <si>
    <t>55-6829</t>
  </si>
  <si>
    <t>55-6944</t>
  </si>
  <si>
    <t>55-6987</t>
  </si>
  <si>
    <t>55-6988</t>
  </si>
  <si>
    <t>55-6993</t>
  </si>
  <si>
    <t>55-6994</t>
  </si>
  <si>
    <t>55-6995</t>
  </si>
  <si>
    <t>55-6996</t>
  </si>
  <si>
    <t>55-6997</t>
  </si>
  <si>
    <t>55-6998</t>
  </si>
  <si>
    <t>55-6999</t>
  </si>
  <si>
    <t>55-7000</t>
  </si>
  <si>
    <t>55-7004</t>
  </si>
  <si>
    <t>55-7005</t>
  </si>
  <si>
    <t>55-7008</t>
  </si>
  <si>
    <t>55-7029</t>
  </si>
  <si>
    <t>55-7031</t>
  </si>
  <si>
    <t>55-7033</t>
  </si>
  <si>
    <t>55-7034</t>
  </si>
  <si>
    <t>55-7035</t>
  </si>
  <si>
    <t>55-7036</t>
  </si>
  <si>
    <t>55-7042</t>
  </si>
  <si>
    <t>55-7066</t>
  </si>
  <si>
    <t>55-7072</t>
  </si>
  <si>
    <t>55-7075</t>
  </si>
  <si>
    <t>55-7085</t>
  </si>
  <si>
    <t>55-7089</t>
  </si>
  <si>
    <t>55-7122</t>
  </si>
  <si>
    <t>55-7123</t>
  </si>
  <si>
    <t>55-7169</t>
  </si>
  <si>
    <t>55-7170</t>
  </si>
  <si>
    <t>55-7171</t>
  </si>
  <si>
    <t>55-7172</t>
  </si>
  <si>
    <t>55-7213</t>
  </si>
  <si>
    <t>55-7339</t>
  </si>
  <si>
    <t>55-7340</t>
  </si>
  <si>
    <t>55-7341</t>
  </si>
  <si>
    <t>55-7342</t>
  </si>
  <si>
    <t>55-7344</t>
  </si>
  <si>
    <t>55-7347</t>
  </si>
  <si>
    <t>55-7354</t>
  </si>
  <si>
    <t>55-7355</t>
  </si>
  <si>
    <t>55-7360</t>
  </si>
  <si>
    <t>55-7366</t>
  </si>
  <si>
    <t>55-7367</t>
  </si>
  <si>
    <t>55-7369</t>
  </si>
  <si>
    <t>55-7372</t>
  </si>
  <si>
    <t>55-7404</t>
  </si>
  <si>
    <t>55-7407</t>
  </si>
  <si>
    <t>55-7412</t>
  </si>
  <si>
    <t>55-7527</t>
  </si>
  <si>
    <t>55-7564</t>
  </si>
  <si>
    <t>55-7616</t>
  </si>
  <si>
    <t>55-7617</t>
  </si>
  <si>
    <t>55-7618</t>
  </si>
  <si>
    <t>55-7660</t>
  </si>
  <si>
    <t>55-7663</t>
  </si>
  <si>
    <t>55-7665</t>
  </si>
  <si>
    <t>55-7697</t>
  </si>
  <si>
    <t>55-7713</t>
  </si>
  <si>
    <t>55-7729</t>
  </si>
  <si>
    <t>55-7731</t>
  </si>
  <si>
    <t>55-7732</t>
  </si>
  <si>
    <t>55-7748</t>
  </si>
  <si>
    <t>55-7752</t>
  </si>
  <si>
    <t>55-7802</t>
  </si>
  <si>
    <t>55-7825</t>
  </si>
  <si>
    <t>55-7839</t>
  </si>
  <si>
    <t>55-8137</t>
  </si>
  <si>
    <t>55-8267</t>
  </si>
  <si>
    <t>55-8268</t>
  </si>
  <si>
    <t>55-8316</t>
  </si>
  <si>
    <t>55-8430</t>
  </si>
  <si>
    <t>55-8437</t>
  </si>
  <si>
    <t>55-8441</t>
  </si>
  <si>
    <t>55-8442</t>
  </si>
  <si>
    <t>55-8448</t>
  </si>
  <si>
    <t>55-8459</t>
  </si>
  <si>
    <t>55-8464</t>
  </si>
  <si>
    <t>55-8536</t>
  </si>
  <si>
    <t>55-8620</t>
  </si>
  <si>
    <t>55-8626</t>
  </si>
  <si>
    <t>55-8653</t>
  </si>
  <si>
    <t>55-8683</t>
  </si>
  <si>
    <t>55-8684</t>
  </si>
  <si>
    <t>55-8711</t>
  </si>
  <si>
    <t>55-8717</t>
  </si>
  <si>
    <t>55-8752</t>
  </si>
  <si>
    <t>55-8782</t>
  </si>
  <si>
    <t>55-8853</t>
  </si>
  <si>
    <t>55-8855</t>
  </si>
  <si>
    <t>55-8856</t>
  </si>
  <si>
    <t>55-8858</t>
  </si>
  <si>
    <t>55-8859</t>
  </si>
  <si>
    <t>55-8860</t>
  </si>
  <si>
    <t>55-8861</t>
  </si>
  <si>
    <t>55-8862</t>
  </si>
  <si>
    <t>55-8864</t>
  </si>
  <si>
    <t>55-8868</t>
  </si>
  <si>
    <t>55-8869</t>
  </si>
  <si>
    <t>55-8871</t>
  </si>
  <si>
    <t>55-8893</t>
  </si>
  <si>
    <t>55-8898</t>
  </si>
  <si>
    <t>55-8903</t>
  </si>
  <si>
    <t>55-8907</t>
  </si>
  <si>
    <t>55-8908</t>
  </si>
  <si>
    <t>55-8911</t>
  </si>
  <si>
    <t>55-8919</t>
  </si>
  <si>
    <t>55-8950</t>
  </si>
  <si>
    <t>55-8951</t>
  </si>
  <si>
    <t>55-8952</t>
  </si>
  <si>
    <t>55-8967</t>
  </si>
  <si>
    <t>55-8979</t>
  </si>
  <si>
    <t>55-8989</t>
  </si>
  <si>
    <t>55-8992</t>
  </si>
  <si>
    <t>55-8993</t>
  </si>
  <si>
    <t>55-9011</t>
  </si>
  <si>
    <t>55-9012</t>
  </si>
  <si>
    <t>55-9013</t>
  </si>
  <si>
    <t>55-9054</t>
  </si>
  <si>
    <t>55-9056</t>
  </si>
  <si>
    <t>55-9084</t>
  </si>
  <si>
    <t>55-9091</t>
  </si>
  <si>
    <t>55-9127</t>
  </si>
  <si>
    <t>55-9166</t>
  </si>
  <si>
    <t>55-9167</t>
  </si>
  <si>
    <t>55-9168</t>
  </si>
  <si>
    <t>55-9171</t>
  </si>
  <si>
    <t>55-9222</t>
  </si>
  <si>
    <t>55-9223</t>
  </si>
  <si>
    <t>55-9241</t>
  </si>
  <si>
    <t>55-9243</t>
  </si>
  <si>
    <t>55-9305</t>
  </si>
  <si>
    <t>55-9320</t>
  </si>
  <si>
    <t>55-9332</t>
  </si>
  <si>
    <t>55-9379</t>
  </si>
  <si>
    <t>55-9392</t>
  </si>
  <si>
    <t>55-9393</t>
  </si>
  <si>
    <t>55-9437</t>
  </si>
  <si>
    <t>55-9444</t>
  </si>
  <si>
    <t>55-9485</t>
  </si>
  <si>
    <t>55-9497</t>
  </si>
  <si>
    <t>55-9541</t>
  </si>
  <si>
    <t>55-9615</t>
  </si>
  <si>
    <t>55-9698</t>
  </si>
  <si>
    <t>55-9759</t>
  </si>
  <si>
    <t>55-9828</t>
  </si>
  <si>
    <t>55-9932</t>
  </si>
  <si>
    <t>55-9948</t>
  </si>
  <si>
    <t>61-1243</t>
  </si>
  <si>
    <t>61-1305</t>
  </si>
  <si>
    <t>61-1839</t>
  </si>
  <si>
    <t>61-1844</t>
  </si>
  <si>
    <t>61-1847</t>
  </si>
  <si>
    <t>61-1849</t>
  </si>
  <si>
    <t>61-1853</t>
  </si>
  <si>
    <t>61-2048</t>
  </si>
  <si>
    <t>61-2049</t>
  </si>
  <si>
    <t>61-2051</t>
  </si>
  <si>
    <t>61-2117</t>
  </si>
  <si>
    <t>61-2118</t>
  </si>
  <si>
    <t>61-2119</t>
  </si>
  <si>
    <t>61-2223</t>
  </si>
  <si>
    <t>61-2228</t>
  </si>
  <si>
    <t>61-2238</t>
  </si>
  <si>
    <t>61-2465</t>
  </si>
  <si>
    <t>61-2466</t>
  </si>
  <si>
    <t>61-2472</t>
  </si>
  <si>
    <t>61-2473</t>
  </si>
  <si>
    <t>61-2474</t>
  </si>
  <si>
    <t>61-2475</t>
  </si>
  <si>
    <t>61-2477</t>
  </si>
  <si>
    <t>61-2569</t>
  </si>
  <si>
    <t>61-3502</t>
  </si>
  <si>
    <t>61-3506</t>
  </si>
  <si>
    <t>61-3525</t>
  </si>
  <si>
    <t>61-5335</t>
  </si>
  <si>
    <t>61-5347</t>
  </si>
  <si>
    <t>61-5348</t>
  </si>
  <si>
    <t>61-5350</t>
  </si>
  <si>
    <t>61-5351</t>
  </si>
  <si>
    <t>61-5518</t>
  </si>
  <si>
    <t>61-5604</t>
  </si>
  <si>
    <t>61-5619</t>
  </si>
  <si>
    <t>61-6629</t>
  </si>
  <si>
    <t>61-7758</t>
  </si>
  <si>
    <t>61-9109</t>
  </si>
  <si>
    <t>61-9309</t>
  </si>
  <si>
    <t>61-9310</t>
  </si>
  <si>
    <t>61-9311</t>
  </si>
  <si>
    <t>61-9462</t>
  </si>
  <si>
    <t>66-1845</t>
  </si>
  <si>
    <t>66-1916</t>
  </si>
  <si>
    <t>66-2170</t>
  </si>
  <si>
    <t>66-2296</t>
  </si>
  <si>
    <t>66-2457</t>
  </si>
  <si>
    <t>66-2672</t>
  </si>
  <si>
    <t>66-3015</t>
  </si>
  <si>
    <t>66-3612</t>
  </si>
  <si>
    <t>66-5318</t>
  </si>
  <si>
    <t>66-6022</t>
  </si>
  <si>
    <t>66-6384</t>
  </si>
  <si>
    <t>66-6603</t>
  </si>
  <si>
    <t>66-6607</t>
  </si>
  <si>
    <t>66-6610</t>
  </si>
  <si>
    <t>66-6870</t>
  </si>
  <si>
    <t>66-7179</t>
  </si>
  <si>
    <t>66-7181</t>
  </si>
  <si>
    <t>66-7182</t>
  </si>
  <si>
    <t>66-7183</t>
  </si>
  <si>
    <t>66-7392</t>
  </si>
  <si>
    <t>66-7543</t>
  </si>
  <si>
    <t>66-7636</t>
  </si>
  <si>
    <t>66-7800</t>
  </si>
  <si>
    <t>66-7812</t>
  </si>
  <si>
    <t>66-7865</t>
  </si>
  <si>
    <t>66-7981</t>
  </si>
  <si>
    <t>66-8054</t>
  </si>
  <si>
    <t>66-8467</t>
  </si>
  <si>
    <t>66-8473</t>
  </si>
  <si>
    <t>66-8560</t>
  </si>
  <si>
    <t>66-8767</t>
  </si>
  <si>
    <t>66-8811</t>
  </si>
  <si>
    <t>66-8849</t>
  </si>
  <si>
    <t>66-9004</t>
  </si>
  <si>
    <t>66-9015</t>
  </si>
  <si>
    <t>66-9108</t>
  </si>
  <si>
    <t>66-9111</t>
  </si>
  <si>
    <t>66-9125</t>
  </si>
  <si>
    <t>66-9147</t>
  </si>
  <si>
    <t>66-9148</t>
  </si>
  <si>
    <t>66-9149</t>
  </si>
  <si>
    <t>66-9150</t>
  </si>
  <si>
    <t>66-9167</t>
  </si>
  <si>
    <t>66-9168</t>
  </si>
  <si>
    <t>66-9181</t>
  </si>
  <si>
    <t>66-9194</t>
  </si>
  <si>
    <t>66-9307</t>
  </si>
  <si>
    <t>66-9377</t>
  </si>
  <si>
    <t>66-9428</t>
  </si>
  <si>
    <t>66-9842</t>
  </si>
  <si>
    <t>66-9873</t>
  </si>
  <si>
    <t>66-9877</t>
  </si>
  <si>
    <t>66-9878</t>
  </si>
  <si>
    <t>66-9880</t>
  </si>
  <si>
    <t>66-9881</t>
  </si>
  <si>
    <t>66-9885</t>
  </si>
  <si>
    <t>66-9886</t>
  </si>
  <si>
    <t>66-9890</t>
  </si>
  <si>
    <t>66-9900</t>
  </si>
  <si>
    <t>66-9931</t>
  </si>
  <si>
    <t>66-9932</t>
  </si>
  <si>
    <t>66-9934</t>
  </si>
  <si>
    <t>67-1505</t>
  </si>
  <si>
    <t>67-1506</t>
  </si>
  <si>
    <t>67-1558</t>
  </si>
  <si>
    <t>67-1575</t>
  </si>
  <si>
    <t>67-1590</t>
  </si>
  <si>
    <t>67-1591</t>
  </si>
  <si>
    <t>67-1602</t>
  </si>
  <si>
    <t>67-1614</t>
  </si>
  <si>
    <t>67-1654</t>
  </si>
  <si>
    <t>67-1673</t>
  </si>
  <si>
    <t>67-1715</t>
  </si>
  <si>
    <t>67-1792</t>
  </si>
  <si>
    <t>67-1889</t>
  </si>
  <si>
    <t>67-1890</t>
  </si>
  <si>
    <t>67-1921</t>
  </si>
  <si>
    <t>67-1923</t>
  </si>
  <si>
    <t>67-2543</t>
  </si>
  <si>
    <t>67-2544</t>
  </si>
  <si>
    <t>67-2638</t>
  </si>
  <si>
    <t>67-2639</t>
  </si>
  <si>
    <t>67-2787</t>
  </si>
  <si>
    <t>67-2853</t>
  </si>
  <si>
    <t>67-2865</t>
  </si>
  <si>
    <t>77-1070</t>
  </si>
  <si>
    <t>77-1150</t>
  </si>
  <si>
    <t>77-1345</t>
  </si>
  <si>
    <t>77-1401</t>
  </si>
  <si>
    <t>77-1426</t>
  </si>
  <si>
    <t>77-1428</t>
  </si>
  <si>
    <t>77-2156</t>
  </si>
  <si>
    <t>77-2364</t>
  </si>
  <si>
    <t>77-2386</t>
  </si>
  <si>
    <t>77-2387</t>
  </si>
  <si>
    <t>77-2389</t>
  </si>
  <si>
    <t>77-2390</t>
  </si>
  <si>
    <t>77-2467</t>
  </si>
  <si>
    <t>77-2504</t>
  </si>
  <si>
    <t>77-2747</t>
  </si>
  <si>
    <t>77-2752</t>
  </si>
  <si>
    <t>77-2760</t>
  </si>
  <si>
    <t>77-2856</t>
  </si>
  <si>
    <t>77-2870</t>
  </si>
  <si>
    <t>77-2931</t>
  </si>
  <si>
    <t>77-3115</t>
  </si>
  <si>
    <t>78-1011</t>
  </si>
  <si>
    <t>78-1026</t>
  </si>
  <si>
    <t>78-1078</t>
  </si>
  <si>
    <t>78-1101</t>
  </si>
  <si>
    <t>78-1117</t>
  </si>
  <si>
    <t>78-1167</t>
  </si>
  <si>
    <t>78-1173</t>
  </si>
  <si>
    <t>78-1196</t>
  </si>
  <si>
    <t>78-1268</t>
  </si>
  <si>
    <t>78-1341</t>
  </si>
  <si>
    <t>78-1351</t>
  </si>
  <si>
    <t>78-1524</t>
  </si>
  <si>
    <t>78-1683</t>
  </si>
  <si>
    <t>78-1737</t>
  </si>
  <si>
    <t>78-1782</t>
  </si>
  <si>
    <t>78-1924</t>
  </si>
  <si>
    <t>78-1937</t>
  </si>
  <si>
    <t>78-1968</t>
  </si>
  <si>
    <t>78-2024</t>
  </si>
  <si>
    <t>90-2449</t>
  </si>
  <si>
    <t>90-2482</t>
  </si>
  <si>
    <t>90-2483</t>
  </si>
  <si>
    <t>90-2523</t>
  </si>
  <si>
    <t>90-3421</t>
  </si>
  <si>
    <t>90-3555</t>
  </si>
  <si>
    <t>90-3645</t>
  </si>
  <si>
    <t>90-3764</t>
  </si>
  <si>
    <t>90-3765</t>
  </si>
  <si>
    <t>90-3866</t>
  </si>
  <si>
    <t>90-3885</t>
  </si>
  <si>
    <t>90-4175</t>
  </si>
  <si>
    <t>91-1277</t>
  </si>
  <si>
    <t>91-1779</t>
  </si>
  <si>
    <t>91-1834</t>
  </si>
  <si>
    <t>91-2388</t>
  </si>
  <si>
    <t>91-2389</t>
  </si>
  <si>
    <t>91-3095</t>
  </si>
  <si>
    <t>91-3160</t>
  </si>
  <si>
    <t>91-3161</t>
  </si>
  <si>
    <t>91-3425</t>
  </si>
  <si>
    <t>91-3542</t>
  </si>
  <si>
    <t>91-4146</t>
  </si>
  <si>
    <t>91-4774</t>
  </si>
  <si>
    <t>91-5739</t>
  </si>
  <si>
    <t>91-6627</t>
  </si>
  <si>
    <t>91-6628</t>
  </si>
  <si>
    <t>91-6822</t>
  </si>
  <si>
    <t>91-6824</t>
  </si>
  <si>
    <t>91-6825</t>
  </si>
  <si>
    <t>91-6826</t>
  </si>
  <si>
    <t>91-6841</t>
  </si>
  <si>
    <t>91-6988</t>
  </si>
  <si>
    <t>91-7191</t>
  </si>
  <si>
    <t>91-7217</t>
  </si>
  <si>
    <t>91-7219</t>
  </si>
  <si>
    <t>91-7222</t>
  </si>
  <si>
    <t>91-7224</t>
  </si>
  <si>
    <t>91-7227</t>
  </si>
  <si>
    <t>91-7228</t>
  </si>
  <si>
    <t>91-7230</t>
  </si>
  <si>
    <t>91-7231</t>
  </si>
  <si>
    <t>91-7233</t>
  </si>
  <si>
    <t>91-7234</t>
  </si>
  <si>
    <t>91-7339</t>
  </si>
  <si>
    <t>91-7475</t>
  </si>
  <si>
    <t>91-7530</t>
  </si>
  <si>
    <t>91-7555</t>
  </si>
  <si>
    <t>91-7782</t>
  </si>
  <si>
    <t>91-8036</t>
  </si>
  <si>
    <t>91-8039</t>
  </si>
  <si>
    <t>91-8041</t>
  </si>
  <si>
    <t>91-8100</t>
  </si>
  <si>
    <t>91-8102</t>
  </si>
  <si>
    <t>91-8103</t>
  </si>
  <si>
    <t>91-8104</t>
  </si>
  <si>
    <t>91-8106</t>
  </si>
  <si>
    <t>91-8108</t>
  </si>
  <si>
    <t>91-8134</t>
  </si>
  <si>
    <t>91-8147</t>
  </si>
  <si>
    <t>91-8195</t>
  </si>
  <si>
    <t>91-8199</t>
  </si>
  <si>
    <t>91-8467</t>
  </si>
  <si>
    <t>91-8474</t>
  </si>
  <si>
    <t>91-8475</t>
  </si>
  <si>
    <t>91-8634</t>
  </si>
  <si>
    <t>91-8639</t>
  </si>
  <si>
    <t>91-8687</t>
  </si>
  <si>
    <t>91-8689</t>
  </si>
  <si>
    <t>91-8694</t>
  </si>
  <si>
    <t>91-8695</t>
  </si>
  <si>
    <t>91-8705</t>
  </si>
  <si>
    <t>91-8707</t>
  </si>
  <si>
    <t>91-8708</t>
  </si>
  <si>
    <t>91-8709</t>
  </si>
  <si>
    <t>91-8716</t>
  </si>
  <si>
    <t>91-8725</t>
  </si>
  <si>
    <t>91-8726</t>
  </si>
  <si>
    <t>91-8728</t>
  </si>
  <si>
    <t>91-8737</t>
  </si>
  <si>
    <t>91-8738</t>
  </si>
  <si>
    <t>91-9021</t>
  </si>
  <si>
    <t>91-9048</t>
  </si>
  <si>
    <t>91-9269</t>
  </si>
  <si>
    <t>91-9328</t>
  </si>
  <si>
    <t>91-9596</t>
  </si>
  <si>
    <t>91-9678</t>
  </si>
  <si>
    <t>91-9681</t>
  </si>
  <si>
    <t>91-9754</t>
  </si>
  <si>
    <t>91-9778</t>
  </si>
  <si>
    <t>91-9820</t>
  </si>
  <si>
    <t>91-9912</t>
  </si>
  <si>
    <t>91-9915</t>
  </si>
  <si>
    <t>91-9918</t>
  </si>
  <si>
    <t>92-1682</t>
  </si>
  <si>
    <t>92-2227</t>
  </si>
  <si>
    <t>92-2229</t>
  </si>
  <si>
    <t>92-2774</t>
  </si>
  <si>
    <t>92-2775</t>
  </si>
  <si>
    <t>92-2777</t>
  </si>
  <si>
    <t>92-2779</t>
  </si>
  <si>
    <t>92-2789</t>
  </si>
  <si>
    <t>92-3341</t>
  </si>
  <si>
    <t>92-3391</t>
  </si>
  <si>
    <t>92-3438</t>
  </si>
  <si>
    <t>92-3547</t>
  </si>
  <si>
    <t>92-3550</t>
  </si>
  <si>
    <t>92-3554</t>
  </si>
  <si>
    <t>92-3828</t>
  </si>
  <si>
    <t>92-3865</t>
  </si>
  <si>
    <t>92-4724</t>
  </si>
  <si>
    <t>92-4977</t>
  </si>
  <si>
    <t>92-5074</t>
  </si>
  <si>
    <t>92-5115</t>
  </si>
  <si>
    <t>92-5117</t>
  </si>
  <si>
    <t>92-5118</t>
  </si>
  <si>
    <t>92-5258</t>
  </si>
  <si>
    <t>92-5259</t>
  </si>
  <si>
    <t>92-5261</t>
  </si>
  <si>
    <t>92-5309</t>
  </si>
  <si>
    <t>92-5393</t>
  </si>
  <si>
    <t>92-5403</t>
  </si>
  <si>
    <t>92-5520</t>
  </si>
  <si>
    <t>92-5546</t>
  </si>
  <si>
    <t>92-5660</t>
  </si>
  <si>
    <t>92-5661</t>
  </si>
  <si>
    <t>92-5676</t>
  </si>
  <si>
    <t>92-5685</t>
  </si>
  <si>
    <t>92-5686</t>
  </si>
  <si>
    <t>92-5687</t>
  </si>
  <si>
    <t>92-6306</t>
  </si>
  <si>
    <t>92-6380</t>
  </si>
  <si>
    <t>92-6389</t>
  </si>
  <si>
    <t>92-6414</t>
  </si>
  <si>
    <t>92-6415</t>
  </si>
  <si>
    <t>92-6416</t>
  </si>
  <si>
    <t>92-6417</t>
  </si>
  <si>
    <t>92-6422</t>
  </si>
  <si>
    <t>92-6423</t>
  </si>
  <si>
    <t>92-6427</t>
  </si>
  <si>
    <t>92-6429</t>
  </si>
  <si>
    <t>92-6430</t>
  </si>
  <si>
    <t>92-6471</t>
  </si>
  <si>
    <t>92-6715</t>
  </si>
  <si>
    <t>92-6716</t>
  </si>
  <si>
    <t>92-6717</t>
  </si>
  <si>
    <t>92-6718</t>
  </si>
  <si>
    <t>92-6720</t>
  </si>
  <si>
    <t>92-6722</t>
  </si>
  <si>
    <t>92-7051</t>
  </si>
  <si>
    <t>92-7236</t>
  </si>
  <si>
    <t>92-7350</t>
  </si>
  <si>
    <t>92-7559</t>
  </si>
  <si>
    <t>92-7636</t>
  </si>
  <si>
    <t>92-7637</t>
  </si>
  <si>
    <t>92-7638</t>
  </si>
  <si>
    <t>92-7639</t>
  </si>
  <si>
    <t>92-7640</t>
  </si>
  <si>
    <t>92-7710</t>
  </si>
  <si>
    <t>92-8090</t>
  </si>
  <si>
    <t>92-8691</t>
  </si>
  <si>
    <t>92-8942</t>
  </si>
  <si>
    <t>92-9521</t>
  </si>
  <si>
    <t>92-9522</t>
  </si>
  <si>
    <t>92-9523</t>
  </si>
  <si>
    <t>92-9524</t>
  </si>
  <si>
    <t>92-9525</t>
  </si>
  <si>
    <t>93-1061</t>
  </si>
  <si>
    <t>93-1239</t>
  </si>
  <si>
    <t>93-1243</t>
  </si>
  <si>
    <t>93-1244</t>
  </si>
  <si>
    <t>93-1245</t>
  </si>
  <si>
    <t>93-1246</t>
  </si>
  <si>
    <t>93-1247</t>
  </si>
  <si>
    <t>93-1248</t>
  </si>
  <si>
    <t>93-1249</t>
  </si>
  <si>
    <t>93-1251</t>
  </si>
  <si>
    <t>93-1252</t>
  </si>
  <si>
    <t>93-1253</t>
  </si>
  <si>
    <t>93-1255</t>
  </si>
  <si>
    <t>93-1256</t>
  </si>
  <si>
    <t>93-1258</t>
  </si>
  <si>
    <t>93-1259</t>
  </si>
  <si>
    <t>93-1261</t>
  </si>
  <si>
    <t>93-1267</t>
  </si>
  <si>
    <t>93-1292</t>
  </si>
  <si>
    <t>93-1293</t>
  </si>
  <si>
    <t>93-1294</t>
  </si>
  <si>
    <t>93-1295</t>
  </si>
  <si>
    <t>93-1296</t>
  </si>
  <si>
    <t>93-1297</t>
  </si>
  <si>
    <t>93-1298</t>
  </si>
  <si>
    <t>93-1299</t>
  </si>
  <si>
    <t>93-1300</t>
  </si>
  <si>
    <t>93-1301</t>
  </si>
  <si>
    <t>93-1302</t>
  </si>
  <si>
    <t>93-1304</t>
  </si>
  <si>
    <t>93-1307</t>
  </si>
  <si>
    <t>93-1471</t>
  </si>
  <si>
    <t>93-1851</t>
  </si>
  <si>
    <t>93-1898</t>
  </si>
  <si>
    <t>93-3444</t>
  </si>
  <si>
    <t>93-3447</t>
  </si>
  <si>
    <t>93-3666</t>
  </si>
  <si>
    <t>93-3667</t>
  </si>
  <si>
    <t>93-3989</t>
  </si>
  <si>
    <t>93-4316</t>
  </si>
  <si>
    <t>93-4317</t>
  </si>
  <si>
    <t>93-5179</t>
  </si>
  <si>
    <t>93-5343</t>
  </si>
  <si>
    <t>93-5351</t>
  </si>
  <si>
    <t>93-5745</t>
  </si>
  <si>
    <t>93-5793</t>
  </si>
  <si>
    <t>93-6949</t>
  </si>
  <si>
    <t>93-7454</t>
  </si>
  <si>
    <t>93-7455</t>
  </si>
  <si>
    <t>93-7475</t>
  </si>
  <si>
    <t>93-7476</t>
  </si>
  <si>
    <t>93-7743</t>
  </si>
  <si>
    <t>93-7754</t>
  </si>
  <si>
    <t>93-7966</t>
  </si>
  <si>
    <t>93-8121</t>
  </si>
  <si>
    <t>98-4073</t>
  </si>
  <si>
    <t>98-4074</t>
  </si>
  <si>
    <t>98-4562</t>
  </si>
  <si>
    <t>98-4757</t>
  </si>
  <si>
    <t>98-4927</t>
  </si>
  <si>
    <t>98-4928</t>
  </si>
  <si>
    <t>98-4930</t>
  </si>
  <si>
    <t>98-5035</t>
  </si>
  <si>
    <t>98-5202</t>
  </si>
  <si>
    <t>98-5454</t>
  </si>
  <si>
    <t>98-5514</t>
  </si>
  <si>
    <t>98-5532</t>
  </si>
  <si>
    <t>98-5642</t>
  </si>
  <si>
    <t>98-5711</t>
  </si>
  <si>
    <t>98-5723</t>
  </si>
  <si>
    <t>98-5772</t>
  </si>
  <si>
    <t>98-5773</t>
  </si>
  <si>
    <t>98-5774</t>
  </si>
  <si>
    <t>98-5825</t>
  </si>
  <si>
    <t>98-5826</t>
  </si>
  <si>
    <t>98-5828</t>
  </si>
  <si>
    <t>98-5925</t>
  </si>
  <si>
    <t>98-6236</t>
  </si>
  <si>
    <t>98-6518</t>
  </si>
  <si>
    <t>98-6560</t>
  </si>
  <si>
    <t>98-6562</t>
  </si>
  <si>
    <t>98-6566</t>
  </si>
  <si>
    <t>98-7202</t>
  </si>
  <si>
    <t>98-7204</t>
  </si>
  <si>
    <t>98-7205</t>
  </si>
  <si>
    <t>98-7206</t>
  </si>
  <si>
    <t>98-7207</t>
  </si>
  <si>
    <t>98-7208</t>
  </si>
  <si>
    <t>98-7211</t>
  </si>
  <si>
    <t>98-7212</t>
  </si>
  <si>
    <t>98-7214</t>
  </si>
  <si>
    <t>98-7219</t>
  </si>
  <si>
    <t>98-7221</t>
  </si>
  <si>
    <t>98-7222</t>
  </si>
  <si>
    <t>98-7228</t>
  </si>
  <si>
    <t>98-7328</t>
  </si>
  <si>
    <t>98-7338</t>
  </si>
  <si>
    <t>98-7341</t>
  </si>
  <si>
    <t>98-7344</t>
  </si>
  <si>
    <t>98-7352</t>
  </si>
  <si>
    <t>98-7353</t>
  </si>
  <si>
    <t>98-7354</t>
  </si>
  <si>
    <t>98-7364</t>
  </si>
  <si>
    <t>98-7365</t>
  </si>
  <si>
    <t>98-7424</t>
  </si>
  <si>
    <t>98-7691</t>
  </si>
  <si>
    <t>98-7778</t>
  </si>
  <si>
    <t>98-7807</t>
  </si>
  <si>
    <t>98-7816</t>
  </si>
  <si>
    <t>98-7822</t>
  </si>
  <si>
    <t>98-7859</t>
  </si>
  <si>
    <t>98-7860</t>
  </si>
  <si>
    <t>98-7883</t>
  </si>
  <si>
    <t>98-7884</t>
  </si>
  <si>
    <t>98-7885</t>
  </si>
  <si>
    <t>98-7887</t>
  </si>
  <si>
    <t>98-7888</t>
  </si>
  <si>
    <t>98-7904</t>
  </si>
  <si>
    <t>98-7980</t>
  </si>
  <si>
    <t>98-7981</t>
  </si>
  <si>
    <t>98-7982</t>
  </si>
  <si>
    <t>98-7984</t>
  </si>
  <si>
    <t>98-8242</t>
  </si>
  <si>
    <t>98-8244</t>
  </si>
  <si>
    <t>98-8917</t>
  </si>
  <si>
    <t>98-9452</t>
  </si>
  <si>
    <t>98-9461</t>
  </si>
  <si>
    <t>98-9513</t>
  </si>
  <si>
    <t>98-9595</t>
  </si>
  <si>
    <t>98-9782</t>
  </si>
  <si>
    <t>98-9885</t>
  </si>
  <si>
    <t>99-1197</t>
  </si>
  <si>
    <t>99-1275</t>
  </si>
  <si>
    <t>99-1433</t>
  </si>
  <si>
    <t>99-1642</t>
  </si>
  <si>
    <t>99-1655</t>
  </si>
  <si>
    <t>99-1754</t>
  </si>
  <si>
    <t>99-1916</t>
  </si>
  <si>
    <t>99-3281</t>
  </si>
  <si>
    <t>99-3407</t>
  </si>
  <si>
    <t>99-3427</t>
  </si>
  <si>
    <t>99-3649</t>
  </si>
  <si>
    <t>99-3685</t>
  </si>
  <si>
    <t>99-3855</t>
  </si>
  <si>
    <t>99-3889</t>
  </si>
  <si>
    <t>99-4747</t>
  </si>
  <si>
    <t>99-4931</t>
  </si>
  <si>
    <t>99-6093</t>
  </si>
  <si>
    <t>99-6377</t>
  </si>
  <si>
    <t>99-6968</t>
  </si>
  <si>
    <t>99-7137</t>
  </si>
  <si>
    <t>99-7138</t>
  </si>
  <si>
    <t>99-7139</t>
  </si>
  <si>
    <t>99-7140</t>
  </si>
  <si>
    <t>99-7246</t>
  </si>
  <si>
    <t>99-7279</t>
  </si>
  <si>
    <t>99-7293</t>
  </si>
  <si>
    <t>99-7642</t>
  </si>
  <si>
    <t>99-8301</t>
  </si>
  <si>
    <t>99-8473</t>
  </si>
  <si>
    <t>99-8986</t>
  </si>
  <si>
    <t>99-9312</t>
  </si>
  <si>
    <t>99-9938</t>
  </si>
  <si>
    <t>99-9939</t>
  </si>
  <si>
    <t>11-9963</t>
  </si>
  <si>
    <t>90-3899</t>
  </si>
  <si>
    <t>841-8723</t>
  </si>
  <si>
    <t>350-4951</t>
  </si>
  <si>
    <t>350-4943</t>
  </si>
  <si>
    <t>841-3583</t>
  </si>
  <si>
    <t>45-1859</t>
  </si>
  <si>
    <t>45-2441</t>
  </si>
  <si>
    <t>SET FUEL LINE</t>
  </si>
  <si>
    <t>SET EYELET &amp; FERRULE 1/4 LINE</t>
  </si>
  <si>
    <t>VALVE CHECK KIT</t>
  </si>
  <si>
    <t>kit tank overflow</t>
  </si>
  <si>
    <t>SET HOSE FUEL RET 4 CYLND</t>
  </si>
  <si>
    <t>KIT BOWL &amp; GASKET</t>
  </si>
  <si>
    <t>KIT PM EMI3000 SB</t>
  </si>
  <si>
    <t>KIT STRAINER FUEL SGCO</t>
  </si>
  <si>
    <t>KIT STRAINER FUEL SGCM</t>
  </si>
  <si>
    <t>KIT STRAINER FUEL SGSM</t>
  </si>
  <si>
    <t>KIT FUEL PRE-STRAINER</t>
  </si>
  <si>
    <t>KIT STRAINER &amp; ORING</t>
  </si>
  <si>
    <t>KIT TIMING</t>
  </si>
  <si>
    <t>KIT PULLEY CRANK TIMING</t>
  </si>
  <si>
    <t>KIT INJECTION PUMP</t>
  </si>
  <si>
    <t>KIT RAIL</t>
  </si>
  <si>
    <t>KIT CAMSHAFT GEAR</t>
  </si>
  <si>
    <t>KIT CAMSHAFT SEAL</t>
  </si>
  <si>
    <t>KIT COOLANT SENSOR</t>
  </si>
  <si>
    <t>KIT FLYWHEEL</t>
  </si>
  <si>
    <t>KIT CRANKSHAFT SEAL REAR</t>
  </si>
  <si>
    <t>KIT CRANKSHAFT SEAL FRONT</t>
  </si>
  <si>
    <t>KIT INJECTOR</t>
  </si>
  <si>
    <t>KIT AIRFLOW ADAPTER</t>
  </si>
  <si>
    <t>KIT HOSE TURBO</t>
  </si>
  <si>
    <t>KIT SENSOR OIL W/SEAL</t>
  </si>
  <si>
    <t>HEAD CYLINDER ASSY</t>
  </si>
  <si>
    <t>KIT PM EMI3000 S600M/DE</t>
  </si>
  <si>
    <t>BOWL, WATER + 2 ORINGS</t>
  </si>
  <si>
    <t>SPRING  CHECK VALVE</t>
  </si>
  <si>
    <t>FILTER SCREEN</t>
  </si>
  <si>
    <t>VALVE  CHECK</t>
  </si>
  <si>
    <t>TUBE 1/4"OD 35'LGTH</t>
  </si>
  <si>
    <t>CONNECTOR</t>
  </si>
  <si>
    <t>HOSE 3/8 OD 35'</t>
  </si>
  <si>
    <t>ELBOW</t>
  </si>
  <si>
    <t>TANK OVERFLOW</t>
  </si>
  <si>
    <t>NUT HOSE 1/4</t>
  </si>
  <si>
    <t>NUT HOSE</t>
  </si>
  <si>
    <t>BOWL GLASS</t>
  </si>
  <si>
    <t>RING SEALING</t>
  </si>
  <si>
    <t>TUBE</t>
  </si>
  <si>
    <t>cap oil fill</t>
  </si>
  <si>
    <t>KNOB</t>
  </si>
  <si>
    <t>CAP RAD</t>
  </si>
  <si>
    <t>ADAPTOR</t>
  </si>
  <si>
    <t>WASHER</t>
  </si>
  <si>
    <t>PLUG EXPANSION 30</t>
  </si>
  <si>
    <t>PIN REAR PLATE</t>
  </si>
  <si>
    <t>RING GEAR</t>
  </si>
  <si>
    <t>VALVE INLET</t>
  </si>
  <si>
    <t>HOSE BYPASS</t>
  </si>
  <si>
    <t>CLIP PIPE</t>
  </si>
  <si>
    <t>HOSE FUEL NOZZLE</t>
  </si>
  <si>
    <t>HOSE FUEL LEAKOFF</t>
  </si>
  <si>
    <t>BEARING IDLER</t>
  </si>
  <si>
    <t>CAP NOZZLE</t>
  </si>
  <si>
    <t>PUMP PRIMING</t>
  </si>
  <si>
    <t>PISTON KIT</t>
  </si>
  <si>
    <t>HOSE SILICONE</t>
  </si>
  <si>
    <t>CAP FUEL NON VENTED</t>
  </si>
  <si>
    <t>CAP FLYWHEEL COVER</t>
  </si>
  <si>
    <t>CLAMP MTG FUEL LINE</t>
  </si>
  <si>
    <t>BOLT ASSY AIR BLEED</t>
  </si>
  <si>
    <t>FILTER OIL</t>
  </si>
  <si>
    <t>FILTER OIL BYPASS EMI</t>
  </si>
  <si>
    <t>FUEL HEATER</t>
  </si>
  <si>
    <t>ELEMENT-FILTER-FUEL</t>
  </si>
  <si>
    <t>GAUGE FUEL</t>
  </si>
  <si>
    <t>PLUG   12MM</t>
  </si>
  <si>
    <t>PLUG   40MM</t>
  </si>
  <si>
    <t>SUPPORT "A"</t>
  </si>
  <si>
    <t>SPRING SHAFT</t>
  </si>
  <si>
    <t>SEAT NOZZLE</t>
  </si>
  <si>
    <t>GEAR CAM</t>
  </si>
  <si>
    <t>KEY GEAR</t>
  </si>
  <si>
    <t>GEAR IDLER</t>
  </si>
  <si>
    <t>GEAR CRANKSHAFT</t>
  </si>
  <si>
    <t>FITTING</t>
  </si>
  <si>
    <t>HOSE-ENG-TO-RAD</t>
  </si>
  <si>
    <t>SLEEVE CYLINDER DI2.2</t>
  </si>
  <si>
    <t>PLUG FUSE 3/4NPT</t>
  </si>
  <si>
    <t>FILTER OIL ELEMENT DUAL</t>
  </si>
  <si>
    <t>BREATHER AIR</t>
  </si>
  <si>
    <t>ADAPTER BREATHER</t>
  </si>
  <si>
    <t>FILTER DRY AIR CLEANER</t>
  </si>
  <si>
    <t>PIPE INJ  1</t>
  </si>
  <si>
    <t>PIPE INJ  2</t>
  </si>
  <si>
    <t>PIPE INJ  3</t>
  </si>
  <si>
    <t>PIPE INJ  4</t>
  </si>
  <si>
    <t>PUMP ASSY FUEL</t>
  </si>
  <si>
    <t>DIPSTICK OIL</t>
  </si>
  <si>
    <t>GAUGE-FUEL</t>
  </si>
  <si>
    <t>FITTING BANJO</t>
  </si>
  <si>
    <t>PUMP FUEL</t>
  </si>
  <si>
    <t>FITTING INJ PUMP</t>
  </si>
  <si>
    <t>THERMOSTAT WATER</t>
  </si>
  <si>
    <t>FITTING-BANJO STRAIGHT</t>
  </si>
  <si>
    <t>INDICATOR RESTRICTION AIR</t>
  </si>
  <si>
    <t>CORE VALVE</t>
  </si>
  <si>
    <t>FITTING INDICATOR AIR</t>
  </si>
  <si>
    <t>HOSE-.313OD X .063WALL PV</t>
  </si>
  <si>
    <t>CAP RADIATOR 13#</t>
  </si>
  <si>
    <t>BALL JOINT</t>
  </si>
  <si>
    <t>DIAL - FUEL GAUGE</t>
  </si>
  <si>
    <t>CAP-TANK FUEL</t>
  </si>
  <si>
    <t>HOSE-INTAKE AIR</t>
  </si>
  <si>
    <t>HOSE-RAD-TOP</t>
  </si>
  <si>
    <t>DIPSTICK</t>
  </si>
  <si>
    <t>CAP BREATHER</t>
  </si>
  <si>
    <t>BAFFLE</t>
  </si>
  <si>
    <t>PLATE BREATHER</t>
  </si>
  <si>
    <t>COVER THERMOSTAT</t>
  </si>
  <si>
    <t>COCK DRAIN</t>
  </si>
  <si>
    <t>BOLT EYE</t>
  </si>
  <si>
    <t>VALVE FUEL INJECTION</t>
  </si>
  <si>
    <t>PLUG-FUSE 1-1/4NPT</t>
  </si>
  <si>
    <t>HOSE HEATER</t>
  </si>
  <si>
    <t>PIPE FUEL INJECTION 4</t>
  </si>
  <si>
    <t>PIPE FUEL INJECTION 3</t>
  </si>
  <si>
    <t>PIPE FUEL INJECTION 2</t>
  </si>
  <si>
    <t>PIPE FUEL INJECTION 1</t>
  </si>
  <si>
    <t>RETAINER</t>
  </si>
  <si>
    <t>GEAR IDLER A</t>
  </si>
  <si>
    <t>PLATE CYL BLOCK REAR</t>
  </si>
  <si>
    <t>ADAPTER-AIR-INTAKE</t>
  </si>
  <si>
    <t>TUBE-TANK-FUEL FEED</t>
  </si>
  <si>
    <t>TANK-EXP COMPL</t>
  </si>
  <si>
    <t>HOSE-TANK-EXP-OUTLET EPDM</t>
  </si>
  <si>
    <t>HOSE-TANK-EXP EPDM</t>
  </si>
  <si>
    <t>HOSE-TANK-EXP-OUTLET SILI</t>
  </si>
  <si>
    <t>HOSE BREATHER</t>
  </si>
  <si>
    <t>CAP-RAD 14#PRESS</t>
  </si>
  <si>
    <t>LINER CYLINDER</t>
  </si>
  <si>
    <t>CASE GEAR</t>
  </si>
  <si>
    <t>COVER,SOUND SHIELD</t>
  </si>
  <si>
    <t>CAP</t>
  </si>
  <si>
    <t>CASE OIL SEAL</t>
  </si>
  <si>
    <t>SEAT VALVE INTAKE</t>
  </si>
  <si>
    <t>SEAT VALVE EXHAUST</t>
  </si>
  <si>
    <t>GUIDE VALVE INTAKE</t>
  </si>
  <si>
    <t>GUIDE VALVE EXHAUST</t>
  </si>
  <si>
    <t>VALVE INTAKE</t>
  </si>
  <si>
    <t>SPRING VALVE</t>
  </si>
  <si>
    <t>RETAINER SPRING</t>
  </si>
  <si>
    <t>SEAL VALVE STEM EXHAUST</t>
  </si>
  <si>
    <t>SEAL VALVE STEM INTAKE</t>
  </si>
  <si>
    <t>CAP VALVE</t>
  </si>
  <si>
    <t>PROTECTOR NOZZLE 9.74 MM IN HEIGHT</t>
  </si>
  <si>
    <t>ARM ROCKER</t>
  </si>
  <si>
    <t>COVER CYLINDER HEAD</t>
  </si>
  <si>
    <t>MANIFOLD EXHAUST</t>
  </si>
  <si>
    <t>ROD PUSH</t>
  </si>
  <si>
    <t>GEAR RING FLYWHEEL</t>
  </si>
  <si>
    <t>PISTON KIT STD</t>
  </si>
  <si>
    <t>RING PISTON STD</t>
  </si>
  <si>
    <t>PIN PISTON</t>
  </si>
  <si>
    <t>CIRCLIP</t>
  </si>
  <si>
    <t>ROD CONNECTING</t>
  </si>
  <si>
    <t>BUSHING PISTON</t>
  </si>
  <si>
    <t>PISTON KIT  1ST OS</t>
  </si>
  <si>
    <t>RINGS  1ST OS</t>
  </si>
  <si>
    <t>PISTON KIT 50 OS</t>
  </si>
  <si>
    <t>PICKUP OIL</t>
  </si>
  <si>
    <t>BASE OIL FILTER MOUNT</t>
  </si>
  <si>
    <t>SPRING</t>
  </si>
  <si>
    <t>PISTON</t>
  </si>
  <si>
    <t>VALVE FUEL PUMP</t>
  </si>
  <si>
    <t>ADAPTER</t>
  </si>
  <si>
    <t>GASKET BANJO FITTING</t>
  </si>
  <si>
    <t>BANJO INJ PUMP</t>
  </si>
  <si>
    <t>HOSE-FLEX PLSTC 75"</t>
  </si>
  <si>
    <t>HOSE OIL DRAIN</t>
  </si>
  <si>
    <t>PIPE OIL INJ PMP LUBE</t>
  </si>
  <si>
    <t>TAPPET ASSY</t>
  </si>
  <si>
    <t>HEAD FILTER FUEL MACH</t>
  </si>
  <si>
    <t>SHAFT WATER BLEED</t>
  </si>
  <si>
    <t>SPUD FILTER FUEL</t>
  </si>
  <si>
    <t>FILTER</t>
  </si>
  <si>
    <t>FILTER-FUEL-SPINON-SECOND</t>
  </si>
  <si>
    <t>FILTER OIL BYPASS</t>
  </si>
  <si>
    <t>FILTER OIL DUAL EMI3000</t>
  </si>
  <si>
    <t>HOSE FUEL FILL EXT</t>
  </si>
  <si>
    <t>CAP RADIATOR 10#</t>
  </si>
  <si>
    <t>GASKET OIL PUMP</t>
  </si>
  <si>
    <t>CAMSHAFT ASSY</t>
  </si>
  <si>
    <t>INDICATOR-RESTRICTION AIR</t>
  </si>
  <si>
    <t>JOINT INTAKE</t>
  </si>
  <si>
    <t>TUBE-EXH</t>
  </si>
  <si>
    <t>HOSE-AIR-INTAKE SILI</t>
  </si>
  <si>
    <t>ANGLE-UNIT MTG</t>
  </si>
  <si>
    <t>FILTER CLEANER AIR DRY</t>
  </si>
  <si>
    <t>ELEMENT-CLEANER AIR</t>
  </si>
  <si>
    <t>FILTER-OIL-BYPASS EMI2000</t>
  </si>
  <si>
    <t>HOSE-AIR-INTAKE EPDM</t>
  </si>
  <si>
    <t>ELBOW-AIR INTAKE</t>
  </si>
  <si>
    <t>FILTER-FUEL-SPIN  EMI2000</t>
  </si>
  <si>
    <t>FILTER-FUEL/SEP  EMI3000</t>
  </si>
  <si>
    <t>BRACKET FILTER OIL</t>
  </si>
  <si>
    <t>NOZZLE EPA SE</t>
  </si>
  <si>
    <t>FITTING INLET OIL 3/</t>
  </si>
  <si>
    <t>FLEX PLATE SG2/3000</t>
  </si>
  <si>
    <t>HOSE-RAD-TOP SILICON</t>
  </si>
  <si>
    <t>HOSE-RAD-TOP-SILICONE</t>
  </si>
  <si>
    <t>HOSE ENG-RAD SILICONE</t>
  </si>
  <si>
    <t>HOSE-ENG-TO-RAD SILICONE</t>
  </si>
  <si>
    <t>HOSE-RAD TOP SILICONE</t>
  </si>
  <si>
    <t>HOSE 21.2MMID 5.233LF PLS</t>
  </si>
  <si>
    <t>SLEEVE D201 PULLEY CRANK</t>
  </si>
  <si>
    <t>SLEEVE 482/6 PULLEY CRANK</t>
  </si>
  <si>
    <t>DIAL</t>
  </si>
  <si>
    <t>THERMOSTAT TK482/6</t>
  </si>
  <si>
    <t>PUMP PRIME FEED INJECTION</t>
  </si>
  <si>
    <t>HOSE PLASTIC</t>
  </si>
  <si>
    <t>T-PIECE FOR DRAIN</t>
  </si>
  <si>
    <t>COVER-FUEL TANK</t>
  </si>
  <si>
    <t>FILTER-FUEL 5 MICRON</t>
  </si>
  <si>
    <t>ELEMENT-AIR 3000 HR</t>
  </si>
  <si>
    <t>FILTER OIL 3000 HR STANDARD</t>
  </si>
  <si>
    <t>FILTER OIL 3000 HR S-600M &amp; S-600DE</t>
  </si>
  <si>
    <t>FILTER FUEL + 3 ORINGS</t>
  </si>
  <si>
    <t>ELEMENT FUEL STANDARD S-SERIES AND GENSET ONLY</t>
  </si>
  <si>
    <t>FILTER FUEL EMI3000</t>
  </si>
  <si>
    <t>TURBO CHARGER.</t>
  </si>
  <si>
    <t>50 GAL FUEL TANK</t>
  </si>
  <si>
    <t>TANK FUEL 80 GAL SGCM</t>
  </si>
  <si>
    <t>OIL PAN</t>
  </si>
  <si>
    <t>HEAD - CYLINDER</t>
  </si>
  <si>
    <t>COVER - HEAD, VALVE</t>
  </si>
  <si>
    <t>CAMSHAFT</t>
  </si>
  <si>
    <t>COVER - TIMING BELT, TOP</t>
  </si>
  <si>
    <t>PUMP - OIL</t>
  </si>
  <si>
    <t>TUBE - OIL PICKUP (STRAINER)</t>
  </si>
  <si>
    <t>OIL PAN (TOP)</t>
  </si>
  <si>
    <t>RADIATOR COMPLETE</t>
  </si>
  <si>
    <t>HEAD ASSY, CYLINDER</t>
  </si>
  <si>
    <t>HOSE EPDM</t>
  </si>
  <si>
    <t>RADIATOR SGUM5000</t>
  </si>
  <si>
    <t>HOSE 25 FT</t>
  </si>
  <si>
    <t>COIL RADIATOR</t>
  </si>
  <si>
    <t>COIL-RAD COMPL</t>
  </si>
  <si>
    <t>SUMP OIL LOWER</t>
  </si>
  <si>
    <t>FLYWHEEL</t>
  </si>
  <si>
    <t>FLYWHEEL 8 PIN</t>
  </si>
  <si>
    <t>KIT FUEL TANK 75GAL STL</t>
  </si>
  <si>
    <t>TANK FUEL 80GALS</t>
  </si>
  <si>
    <t>TANK-FUEL 80GAL ASSY</t>
  </si>
  <si>
    <t>COIL-RADIATOR</t>
  </si>
  <si>
    <t>SUMP, LUB.OIL ASSY</t>
  </si>
  <si>
    <t>OIL PAN ASSY (LOWER</t>
  </si>
  <si>
    <t>COIL-R-.375-.008-10-22-3-</t>
  </si>
  <si>
    <t>LEVER CONTROL</t>
  </si>
  <si>
    <t>FILTER ASSY EMI 3000</t>
  </si>
  <si>
    <t>TANK FUEL 50 GAL ALUMINUM REPLACES 12-934</t>
  </si>
  <si>
    <t>PISTON SET STD 486V</t>
  </si>
  <si>
    <t>PISTON 2.25 OS</t>
  </si>
  <si>
    <t>PISTON .50 OS</t>
  </si>
  <si>
    <t>HOSE-PRECLEANER SILICONE</t>
  </si>
  <si>
    <t>1" UFLS SPACER</t>
  </si>
  <si>
    <t>BOWL-FUEL FILTER</t>
  </si>
  <si>
    <t>CLAMP EXHAUST V-BAND</t>
  </si>
  <si>
    <t>NIPPLE - HOSE BARB 3/8HB</t>
  </si>
  <si>
    <t>NIPPLE - HOSE BARB 5/16 H</t>
  </si>
  <si>
    <t>ELBOW - 3/8 TUBE PLATED</t>
  </si>
  <si>
    <t>TUBE-EXHAUST</t>
  </si>
  <si>
    <t>FITTING FUEL TRANSFER OUT</t>
  </si>
  <si>
    <t>BALL CHECK - DRAIN FTG FU</t>
  </si>
  <si>
    <t>COOLER OIL WATER ASSY.</t>
  </si>
  <si>
    <t>PUMP PINION INJ.</t>
  </si>
  <si>
    <t>REGULATOR.</t>
  </si>
  <si>
    <t>PIPE SUPPLY.</t>
  </si>
  <si>
    <t>PIPE OUTLET.</t>
  </si>
  <si>
    <t>INJECT PROTECTOR.</t>
  </si>
  <si>
    <t>HOSE FUEL ENS.</t>
  </si>
  <si>
    <t>HOSE FUEL.</t>
  </si>
  <si>
    <t>VALVE EGR.</t>
  </si>
  <si>
    <t>HOSE ASSEMBLY, WATER INTAKE.</t>
  </si>
  <si>
    <t>PLUG GLOW.</t>
  </si>
  <si>
    <t>CABLE GLOW PLUG.</t>
  </si>
  <si>
    <t>CATALYST GENSET</t>
  </si>
  <si>
    <t>MANIFOLD EXHAUST.</t>
  </si>
  <si>
    <t>PIPE WATER..</t>
  </si>
  <si>
    <t>HOSE INTAKE</t>
  </si>
  <si>
    <t>HOSE INLET OIL FILTER</t>
  </si>
  <si>
    <t>HOSE OUTLET OIL FILTER</t>
  </si>
  <si>
    <t>CAP-RAD 21#PRESS</t>
  </si>
  <si>
    <t>TANK - COOLANT</t>
  </si>
  <si>
    <t>HOSE 22.225 I.D X 5MM EPDM</t>
  </si>
  <si>
    <t>TUBE COOLANT</t>
  </si>
  <si>
    <t>HOSE EPDM 22.225 I.D</t>
  </si>
  <si>
    <t>GAUGE FUEL TIER 4</t>
  </si>
  <si>
    <t>HOSE EPDM 38.1 ID X 5MM</t>
  </si>
  <si>
    <t>HOSE EPDM 44.25ID X 5MM</t>
  </si>
  <si>
    <t>TANK COOLANT</t>
  </si>
  <si>
    <t>TAIL PIPE UNDERMOUNT</t>
  </si>
  <si>
    <t>HOSE-.109ID X 31.00 LONG</t>
  </si>
  <si>
    <t>HOSE TURBO OUTLET 44.45 I.D X 5</t>
  </si>
  <si>
    <t>COOLANT HOSE RADIATOR INLET</t>
  </si>
  <si>
    <t>RADIATOR INLET TUBE- COPPER</t>
  </si>
  <si>
    <t>COOLANT HOSE ENGINE OUTLET</t>
  </si>
  <si>
    <t>COOLANT HOSE RADIATOR OUTLET</t>
  </si>
  <si>
    <t>HOSE ENGINE INLET</t>
  </si>
  <si>
    <t>TUBE FUEL FEED</t>
  </si>
  <si>
    <t>TUBE AIR OUTLET</t>
  </si>
  <si>
    <t>TUBE EGR OUT B</t>
  </si>
  <si>
    <t>FILTER OIL &amp; HEAD ST EMI3000</t>
  </si>
  <si>
    <t>FILTER OIL &amp; HEAD MT EMI 3000</t>
  </si>
  <si>
    <t>FOCUS TUBE FOR 12.8" RECT W/SPACER</t>
  </si>
  <si>
    <t>HOSE - EGR EXHAUST OUTLET</t>
  </si>
  <si>
    <t>ELBOW ENGINE COOLANT DE-GAS</t>
  </si>
  <si>
    <t>PIPE EXHAUST SGCO</t>
  </si>
  <si>
    <t>SIGHTGLASS COOLANT</t>
  </si>
  <si>
    <t>FOCUS TUBE FOR CASTLE TANK</t>
  </si>
  <si>
    <t>TUBE OIL FILTER</t>
  </si>
  <si>
    <t>RESTRICTOR FUEL</t>
  </si>
  <si>
    <t>PUMP WATER C201</t>
  </si>
  <si>
    <t>BUSH, IDLE GEAR</t>
  </si>
  <si>
    <t>PIPE RE-SUCTION</t>
  </si>
  <si>
    <t>ROD - CONNECTING (SET OF 4)</t>
  </si>
  <si>
    <t>BEARING - CONNECTING ROD (8 HALF BEARINGS)</t>
  </si>
  <si>
    <t>PISTON - SET OF 4 (STD, INCL RINGS, PIN &amp; CIRCLIPS)</t>
  </si>
  <si>
    <t>VALVE</t>
  </si>
  <si>
    <t>VALVE - INTAKE</t>
  </si>
  <si>
    <t>VALVE - EXHAUST</t>
  </si>
  <si>
    <t>SPRING - VALVE</t>
  </si>
  <si>
    <t>RETAINER - SPRING</t>
  </si>
  <si>
    <t>KEEPER - VALVE</t>
  </si>
  <si>
    <t>ARM - ROCKER</t>
  </si>
  <si>
    <t>LIFTER</t>
  </si>
  <si>
    <t>TUBE - OIL RETURN</t>
  </si>
  <si>
    <t>BRACKET</t>
  </si>
  <si>
    <t>COVER - CYLINDER HEAD</t>
  </si>
  <si>
    <t>LIFTING BRACKET</t>
  </si>
  <si>
    <t>FITTING COOLANT, AIR BLEED</t>
  </si>
  <si>
    <t>ADAPTER - AIR TUBE</t>
  </si>
  <si>
    <t>TUBE - AIR</t>
  </si>
  <si>
    <t>PUMP OIL</t>
  </si>
  <si>
    <t>HOSE - COOLANT</t>
  </si>
  <si>
    <t>TUBE - COOLANT</t>
  </si>
  <si>
    <t>HOUSING THERMOSTAT INCLUDES EPDM GASKET</t>
  </si>
  <si>
    <t>O-RING - CYLINDER HALVES</t>
  </si>
  <si>
    <t>HOSE 2.00 ID X .15/.25 WALL EPDM</t>
  </si>
  <si>
    <t>PUMP WATER TK486 WGASKET INT BYPASS</t>
  </si>
  <si>
    <t>HOSE AIR INTAKE</t>
  </si>
  <si>
    <t>GEAR - crankshaft</t>
  </si>
  <si>
    <t>GEAR (w/ bushing)</t>
  </si>
  <si>
    <t>BUSHING - idler gear</t>
  </si>
  <si>
    <t>JOINT BALL</t>
  </si>
  <si>
    <t>RING FRICTION</t>
  </si>
  <si>
    <t>GEAR RING</t>
  </si>
  <si>
    <t>DIAL GAUGE REPLACEMENT</t>
  </si>
  <si>
    <t>HEAD ASSY + FILTER</t>
  </si>
  <si>
    <t>COIL - RADIATOR</t>
  </si>
  <si>
    <t>PLATE PULSAR</t>
  </si>
  <si>
    <t>HOSE - OUTLET TO COOLANT TUBE</t>
  </si>
  <si>
    <t>TUBE - COOLANT, UPPER</t>
  </si>
  <si>
    <t>FITTING INJ PUMP OUTLET</t>
  </si>
  <si>
    <t>CASE, GEAR ASSY</t>
  </si>
  <si>
    <t>COVER ASSY,GEAR CASE</t>
  </si>
  <si>
    <t>COVER ASSY OIL PUMP W/CHECK VALVE</t>
  </si>
  <si>
    <t>VALVE, RELIEF</t>
  </si>
  <si>
    <t>ROTOR, INNER</t>
  </si>
  <si>
    <t>ROTOR, OUTER</t>
  </si>
  <si>
    <t>SHAFT ASSY, ROCKER</t>
  </si>
  <si>
    <t>SUPPORT, ROCKER ARM</t>
  </si>
  <si>
    <t>SHAFT</t>
  </si>
  <si>
    <t>ARM ASSY, ROCKER</t>
  </si>
  <si>
    <t>COVER , VALVE</t>
  </si>
  <si>
    <t>COVER, DIAPHRAGM</t>
  </si>
  <si>
    <t>GASKET,COVER</t>
  </si>
  <si>
    <t>PROTECTOR, NOZZLE 9.87 MM IN HEIGHT</t>
  </si>
  <si>
    <t>RETAINER, NOZZLE</t>
  </si>
  <si>
    <t>MANIFOLD ASSY,INTAKE</t>
  </si>
  <si>
    <t>PIPE,BREATHER</t>
  </si>
  <si>
    <t>GEAR,FI-P</t>
  </si>
  <si>
    <t>FLANGE</t>
  </si>
  <si>
    <t>CRANKSHAFT W/O GEAR</t>
  </si>
  <si>
    <t>GEAR, CRANKSHAFT</t>
  </si>
  <si>
    <t>PULLEY, DAMPER</t>
  </si>
  <si>
    <t>RING SET</t>
  </si>
  <si>
    <t>PIPE ASSY, LUB,OIL</t>
  </si>
  <si>
    <t>PIPE ASSY, LUB. OIL</t>
  </si>
  <si>
    <t>PULLEY ASSY</t>
  </si>
  <si>
    <t>PIPE</t>
  </si>
  <si>
    <t>HOSE B COLD START W CLAMP</t>
  </si>
  <si>
    <t>PIPE ASSY, INJECTION</t>
  </si>
  <si>
    <t>BALL-JOINT</t>
  </si>
  <si>
    <t>THERMOSTAT</t>
  </si>
  <si>
    <t>INJECTOR TK486V TK486VB</t>
  </si>
  <si>
    <t>INJECTOR , FUEL TK486VH</t>
  </si>
  <si>
    <t>PIPE ASSY INJECTIOR</t>
  </si>
  <si>
    <t>PIPE ASSY INJECTION</t>
  </si>
  <si>
    <t>JOINT</t>
  </si>
  <si>
    <t>JOINT BANJO</t>
  </si>
  <si>
    <t>HOSE &amp; CLAMPS</t>
  </si>
  <si>
    <t>RING SET .50 OS</t>
  </si>
  <si>
    <t>RING 25MM OS 486V</t>
  </si>
  <si>
    <t>HOSE-RAD-BOT-EPDM</t>
  </si>
  <si>
    <t>PUMP TROCHOID 486V 486VH</t>
  </si>
  <si>
    <t>HOSE A COLD START W CLAMP</t>
  </si>
  <si>
    <t>SEAT VALVE INTAKE TK486V</t>
  </si>
  <si>
    <t>INJECTOR PRE EPA DI SE</t>
  </si>
  <si>
    <t>VALVE EXHAUST</t>
  </si>
  <si>
    <t>FILTER - OIL BATH</t>
  </si>
  <si>
    <t>GEAR W/ BUSHING</t>
  </si>
  <si>
    <t>CAP-FUEL REWORK</t>
  </si>
  <si>
    <t>STRAINER FUEL</t>
  </si>
  <si>
    <t>SCREEN FUEL STRAINER</t>
  </si>
  <si>
    <t>KIT COMPRESSOR &amp; VALVE</t>
  </si>
  <si>
    <t>KIT COMPRESSOR</t>
  </si>
  <si>
    <t>KIT VALVE PLATE</t>
  </si>
  <si>
    <t>REED SUCTION</t>
  </si>
  <si>
    <t>SEAL SS WITH WIPES MPLS</t>
  </si>
  <si>
    <t>PUMP OIL COMPR ASSY</t>
  </si>
  <si>
    <t>POCKET-COMPR SENSOR</t>
  </si>
  <si>
    <t>PAD-DISCH CONNECTION</t>
  </si>
  <si>
    <t>BEARING BOTH HALVES</t>
  </si>
  <si>
    <t>HOUSING PUMP COMP X430 C5</t>
  </si>
  <si>
    <t>KIT OIL SIGHT GLASS</t>
  </si>
  <si>
    <t>CRANKSHAFT X426</t>
  </si>
  <si>
    <t>HOUSING OIL PUMP</t>
  </si>
  <si>
    <t>SEAL SHAFT REPLACE 22-378</t>
  </si>
  <si>
    <t>PISTON ASSY COMPR X430</t>
  </si>
  <si>
    <t>PLATE-VALVE-DISCH</t>
  </si>
  <si>
    <t>KIT GASKET 1020371</t>
  </si>
  <si>
    <t>KIT GASKET COMP X426-X430.</t>
  </si>
  <si>
    <t>GASKET OVERHAUL</t>
  </si>
  <si>
    <t>GASKET SET TK486 HI/LOW</t>
  </si>
  <si>
    <t>KIT SEAL GOVERNOR TK.</t>
  </si>
  <si>
    <t>KIT GASKET WATER PUMP 486</t>
  </si>
  <si>
    <t>KIT - GASKETS WITH REV6</t>
  </si>
  <si>
    <t>KIT HEAD GASKET SB TIER 2</t>
  </si>
  <si>
    <t>O RING</t>
  </si>
  <si>
    <t>GROMMET</t>
  </si>
  <si>
    <t>GASKET PUMP BEARING</t>
  </si>
  <si>
    <t>GASKET-RING-O</t>
  </si>
  <si>
    <t>GASKET  CYLINDER HEAD</t>
  </si>
  <si>
    <t>O RING VALVE COVER</t>
  </si>
  <si>
    <t>GASKET COVER NUT</t>
  </si>
  <si>
    <t>GASKET GEAR CASE</t>
  </si>
  <si>
    <t>O RING FUEL PUMP</t>
  </si>
  <si>
    <t>GASKET OIL PAN</t>
  </si>
  <si>
    <t>O RING OIL FILTER BKT</t>
  </si>
  <si>
    <t>O RING WATER PUMP</t>
  </si>
  <si>
    <t>GASKET  EXHAUST MANIFOLD</t>
  </si>
  <si>
    <t>GASKET PLUG</t>
  </si>
  <si>
    <t>O RING PUMP</t>
  </si>
  <si>
    <t>O RING NOZZLE</t>
  </si>
  <si>
    <t>GASKET NOZZLE</t>
  </si>
  <si>
    <t>GASKET INJECTION PUMP</t>
  </si>
  <si>
    <t>WASHER SEALING 16</t>
  </si>
  <si>
    <t>O RING GOVERNOR</t>
  </si>
  <si>
    <t>GROMMET GROOVE</t>
  </si>
  <si>
    <t>GROMMET 3/8OD TUBE</t>
  </si>
  <si>
    <t>O RING OIL PRESS VALVE</t>
  </si>
  <si>
    <t>SEAL-OIL &amp; GREASE</t>
  </si>
  <si>
    <t>ORING</t>
  </si>
  <si>
    <t>SEAL OIL</t>
  </si>
  <si>
    <t>GASKET MTG SUCT VALVE</t>
  </si>
  <si>
    <t>O RING GEAR CASE</t>
  </si>
  <si>
    <t>GASKET HEAD CYLINDER</t>
  </si>
  <si>
    <t>GASKET PLATE COVER</t>
  </si>
  <si>
    <t>O RING SIGHT GLASS</t>
  </si>
  <si>
    <t>GASKET SIGHT GLASS</t>
  </si>
  <si>
    <t>GASKET EXHAUST</t>
  </si>
  <si>
    <t>GASKET RING O</t>
  </si>
  <si>
    <t>SEAL CONNECTOR</t>
  </si>
  <si>
    <t>SEAL OIL INJ PUMP</t>
  </si>
  <si>
    <t>O RING INJ PUMP</t>
  </si>
  <si>
    <t>MAT-ISOLATOR-OIL-PRE</t>
  </si>
  <si>
    <t>GASKET - VALVE PLATE</t>
  </si>
  <si>
    <t>GASKET BODY</t>
  </si>
  <si>
    <t>GASKET SUMP</t>
  </si>
  <si>
    <t>GASKET-RING-O 2-3/4ID 3/3</t>
  </si>
  <si>
    <t>GASKET SUCTION</t>
  </si>
  <si>
    <t>GASKET HEAD CYL COMPRESS</t>
  </si>
  <si>
    <t>SEAL OIL REAR NEW 'SE'</t>
  </si>
  <si>
    <t>OIL SEAL RADIAL</t>
  </si>
  <si>
    <t>O RING BREATHER 50MM TIER 1 ENG</t>
  </si>
  <si>
    <t>GASKET AIR HEATER</t>
  </si>
  <si>
    <t>GASKET HEATER</t>
  </si>
  <si>
    <t>GASKET UPPER</t>
  </si>
  <si>
    <t>GASKET LOWER</t>
  </si>
  <si>
    <t>O-RING</t>
  </si>
  <si>
    <t>GASKET-BEZEL</t>
  </si>
  <si>
    <t>GASKET DISCHARGE</t>
  </si>
  <si>
    <t>SEAL REAR DI 2 2  SE 2 2</t>
  </si>
  <si>
    <t>SEAL FRONT C201 ENGINE</t>
  </si>
  <si>
    <t>GASKET BASE FILTER OIL</t>
  </si>
  <si>
    <t>GASKET CYLINDER HEAD</t>
  </si>
  <si>
    <t>GASKET FLANGE</t>
  </si>
  <si>
    <t>GASKET   VALVE COVER</t>
  </si>
  <si>
    <t>GASKET EXHAUST MANIFOLD</t>
  </si>
  <si>
    <t>GASKET VENT AIR</t>
  </si>
  <si>
    <t>GASKET 15' ROLL (15X</t>
  </si>
  <si>
    <t>GASKET   OIL SEAL CASE</t>
  </si>
  <si>
    <t>SEAL AXIAL</t>
  </si>
  <si>
    <t>SEALER-COMPR</t>
  </si>
  <si>
    <t>K285159600 GASKET UN</t>
  </si>
  <si>
    <t>K285884100 GASKET</t>
  </si>
  <si>
    <t>EXTRUSION 6.26FT EPDM</t>
  </si>
  <si>
    <t>EXTRUSION 1 5FT EPDM</t>
  </si>
  <si>
    <t>GASKET RECP 480V 32AMP</t>
  </si>
  <si>
    <t>GASKET THERMOSTAT HOUSING</t>
  </si>
  <si>
    <t>GASKET METEL/RUBBER 2.75B</t>
  </si>
  <si>
    <t>GASKET FRONT PLATE</t>
  </si>
  <si>
    <t>GASKET-GAUGE</t>
  </si>
  <si>
    <t>GASKET COVER FUEL PUMP</t>
  </si>
  <si>
    <t>GASKET WATER PUMP TO HEAD</t>
  </si>
  <si>
    <t>O-RING WATER PUMP/BLOCK</t>
  </si>
  <si>
    <t>GASKET OIL PAN REAR</t>
  </si>
  <si>
    <t>GASKET OIL PAN FRONT</t>
  </si>
  <si>
    <t>GASKET  COPPER</t>
  </si>
  <si>
    <t>GASKET 3-WAY VALVE</t>
  </si>
  <si>
    <t>CABLE PASSAGE</t>
  </si>
  <si>
    <t>GASKET BOTTOM COVER</t>
  </si>
  <si>
    <t>O-RING P16</t>
  </si>
  <si>
    <t>SEAL WASHER 10S</t>
  </si>
  <si>
    <t>EXTRUSION 4.82FT EPDM</t>
  </si>
  <si>
    <t>GASKET PUSH-IN SENSOR</t>
  </si>
  <si>
    <t>GASKET-FLANGE</t>
  </si>
  <si>
    <t>SEAL - TEFLON FIBER</t>
  </si>
  <si>
    <t>GASKET EVAP. SECTION WIDE</t>
  </si>
  <si>
    <t>GASKET EVAP. SECTION NARR</t>
  </si>
  <si>
    <t>SPONGE</t>
  </si>
  <si>
    <t>SEAL, OIL</t>
  </si>
  <si>
    <t>O-RING P20</t>
  </si>
  <si>
    <t>O-RING P32</t>
  </si>
  <si>
    <t>O RING BREATHER 40MM TIER 2 ENG</t>
  </si>
  <si>
    <t>O-RING SWITCH OIL LEVEL</t>
  </si>
  <si>
    <t>GASKET INTAKE DI SE</t>
  </si>
  <si>
    <t>WASHER SEAL 18MM</t>
  </si>
  <si>
    <t>ORING INNER PUMP FEED INJ</t>
  </si>
  <si>
    <t>GASKET FUEL STRAINER</t>
  </si>
  <si>
    <t>GASKET FOAM 8X7MM, SELF-A</t>
  </si>
  <si>
    <t>GASKET HEAD 4TNV86</t>
  </si>
  <si>
    <t>GASKET USFLS</t>
  </si>
  <si>
    <t>GASKET-FUEL STRAINER</t>
  </si>
  <si>
    <t>GASKET FUEL GAUGE</t>
  </si>
  <si>
    <t>GASKET EVAP DOOR</t>
  </si>
  <si>
    <t>GASKET  THERMOSTAT HSG</t>
  </si>
  <si>
    <t>SEAL.</t>
  </si>
  <si>
    <t>GASKET OIL / WATER COOLER.</t>
  </si>
  <si>
    <t>SEAL CIRCUIT.</t>
  </si>
  <si>
    <t>SEAL MODULE.</t>
  </si>
  <si>
    <t>O RING.</t>
  </si>
  <si>
    <t>GASKET, DRAIN PLUG</t>
  </si>
  <si>
    <t>GASKET WATER PUMP..</t>
  </si>
  <si>
    <t>SEAL HOSE.</t>
  </si>
  <si>
    <t>GASKET CYLINDER HEAD (4 NOTCHES)</t>
  </si>
  <si>
    <t>GASKET CYLINDER HEAD (5 NOTCHES)</t>
  </si>
  <si>
    <t>GASKET DOOR</t>
  </si>
  <si>
    <t>O-RING FUEL PUMP</t>
  </si>
  <si>
    <t>GASKET COMPRESSOR</t>
  </si>
  <si>
    <t>GASKET END PUMP</t>
  </si>
  <si>
    <t>GASKET - INTAKE</t>
  </si>
  <si>
    <t>SEAL, OIL PRESSURE SWITCH</t>
  </si>
  <si>
    <t>ORING TURBO INLET DUCT</t>
  </si>
  <si>
    <t>ORING LINE TO OIL COOLER</t>
  </si>
  <si>
    <t>SEAL - PLUG</t>
  </si>
  <si>
    <t>GASKET - COVER</t>
  </si>
  <si>
    <t>SEAL - VALVE STEM</t>
  </si>
  <si>
    <t>SEAL INJECTOR</t>
  </si>
  <si>
    <t>GASKET, O-RING .924 ID</t>
  </si>
  <si>
    <t>INSULATION</t>
  </si>
  <si>
    <t>GASKET TSTAT GENSET KIT</t>
  </si>
  <si>
    <t>O RING  CONNECTOR</t>
  </si>
  <si>
    <t>GASKET, O-RING 0.8125 ID</t>
  </si>
  <si>
    <t>O-RING, COOLANT TUBE</t>
  </si>
  <si>
    <t>GASKET HEAD REV6</t>
  </si>
  <si>
    <t>GASKET  RELIEF VALVE</t>
  </si>
  <si>
    <t>GASKET  BREATHER</t>
  </si>
  <si>
    <t>PACKING</t>
  </si>
  <si>
    <t>GASKET BREATHER</t>
  </si>
  <si>
    <t>SEAL TEFLON</t>
  </si>
  <si>
    <t>KIT SENSOR PT1000 SERVICE</t>
  </si>
  <si>
    <t>KIT CUTOUT ASSY</t>
  </si>
  <si>
    <t>KIT C02/02 MATCHED RS485</t>
  </si>
  <si>
    <t>MODULE 4 POLE MONITORING</t>
  </si>
  <si>
    <t>KIT MODULE ECOPOWER RETROFIT</t>
  </si>
  <si>
    <t>SENSOR, USDA NTC </t>
  </si>
  <si>
    <t>ALTERNATOR</t>
  </si>
  <si>
    <t>KIT, SG4000 GENSET RADIATOR FAN MOTOR REPAIR</t>
  </si>
  <si>
    <t>KIT SENSOR TEMP SCROLL</t>
  </si>
  <si>
    <t>KIT, SGCO 3000 MECC ALTE REPLACEMENT</t>
  </si>
  <si>
    <t>KIT, SGCM 3000 MECC ALTE REPLACEMENT</t>
  </si>
  <si>
    <t>KIT, SGSM 3000 MECC ALTE REPLACEMENT</t>
  </si>
  <si>
    <t>KIT TEMP DISPLAY FLUSH STAND ALONE</t>
  </si>
  <si>
    <t>HARNESS HUMIDITY SENSOR KIT</t>
  </si>
  <si>
    <t>SENSOR RETROFIT</t>
  </si>
  <si>
    <t>RMM - W, MP3000</t>
  </si>
  <si>
    <t>RMM - W, MP4000</t>
  </si>
  <si>
    <t>HEATER FROST PLUG</t>
  </si>
  <si>
    <t>KIT SPLICE &amp; TERMINAL</t>
  </si>
  <si>
    <t>KIT RECEPTACLE</t>
  </si>
  <si>
    <t>KIT-CORD-POWER</t>
  </si>
  <si>
    <t>KIT POWER CORD &amp; LUB 110</t>
  </si>
  <si>
    <t>KIT POWER CORD &amp; LUB 84"</t>
  </si>
  <si>
    <t>KIT SENSOR UNIVERSAL</t>
  </si>
  <si>
    <t>KIT CHIP V0432 MPG</t>
  </si>
  <si>
    <t>KIT SENSOR GRADED</t>
  </si>
  <si>
    <t>KIT SENSOR UN-GRADED</t>
  </si>
  <si>
    <t>FUSE 5AMP 32VDC</t>
  </si>
  <si>
    <t>CONNECTOR-SHROUD 4TERM</t>
  </si>
  <si>
    <t>SOCKET-MINI PLUG</t>
  </si>
  <si>
    <t>SPRING BRUSH</t>
  </si>
  <si>
    <t>SOCKET W/CABLE CLAMP</t>
  </si>
  <si>
    <t>PLUG-ELEC 10AMP 12CONTACT</t>
  </si>
  <si>
    <t>PLUG-ELEC W/O COVER</t>
  </si>
  <si>
    <t>SOCKET 12CONTACT</t>
  </si>
  <si>
    <t>SWITCH HPCO</t>
  </si>
  <si>
    <t>CONNECTOR-TOWER 4TERM</t>
  </si>
  <si>
    <t>CABLE-BAT 42IN</t>
  </si>
  <si>
    <t>SOLENOID COMPLETE</t>
  </si>
  <si>
    <t>BUSS BAR-TIN 16 GA.X</t>
  </si>
  <si>
    <t>DIODE ASSY</t>
  </si>
  <si>
    <t>DIODE-COMPL</t>
  </si>
  <si>
    <t>TRANSFORMER-CURRENT COMPL</t>
  </si>
  <si>
    <t>BOARD PCB ASSY</t>
  </si>
  <si>
    <t>FUSE 30AMP 32VDC</t>
  </si>
  <si>
    <t>SENSOR-WATER-LEVEL</t>
  </si>
  <si>
    <t>FUSE 1AMP 32VDC</t>
  </si>
  <si>
    <t>PLUG 32AMP 500V 3POLE</t>
  </si>
  <si>
    <t>RECEPTACLE.</t>
  </si>
  <si>
    <t>TRANSFORMER-CONT 50/60HZ</t>
  </si>
  <si>
    <t>HEATER AIR</t>
  </si>
  <si>
    <t>CONTACTOR CI 9 W/O AUXILIARY</t>
  </si>
  <si>
    <t>TERMINATOR-THERMO-BU</t>
  </si>
  <si>
    <t>EMERGENCY BYPASS</t>
  </si>
  <si>
    <t>STRAIN-RELIEF</t>
  </si>
  <si>
    <t>RECEPTACLE - 6 PIN</t>
  </si>
  <si>
    <t>PLUG - 18 SOCKET</t>
  </si>
  <si>
    <t>CONNECTOR-PLUG 3SOCKET</t>
  </si>
  <si>
    <t>CONNECTOR-RECP 12PIN</t>
  </si>
  <si>
    <t>CONNECTOR ASSY DEUTSCH 2M</t>
  </si>
  <si>
    <t>CONNECTOR ASSY DEUTSCH 2F</t>
  </si>
  <si>
    <t>HARNESS MICROPROCESSOR</t>
  </si>
  <si>
    <t>CONNECTOR ASSY DEUTSCH 3F</t>
  </si>
  <si>
    <t>CONNECTOR ASSY DEUTSCH 4F</t>
  </si>
  <si>
    <t>MODULE-CURRENT-SENSE</t>
  </si>
  <si>
    <t>RECEPTACLE 5PIN</t>
  </si>
  <si>
    <t>CAP DUST RECEPTACLE</t>
  </si>
  <si>
    <t>PLUG-ELEC 35TERM BLACK</t>
  </si>
  <si>
    <t>CONTACTOR 25A 24</t>
  </si>
  <si>
    <t>SOCKET 18GA</t>
  </si>
  <si>
    <t>HARNESS SHORT CIRCUIT</t>
  </si>
  <si>
    <t>CONNECTOR-RECP 16PIN</t>
  </si>
  <si>
    <t>CONNECTOR-PLUG 6SOCK</t>
  </si>
  <si>
    <t>BREAKER-CIRCUIT 25A 3PH</t>
  </si>
  <si>
    <t>HARNESS-MODULE-POWER</t>
  </si>
  <si>
    <t>HARNESS-SW-ON/OFF</t>
  </si>
  <si>
    <t>BOARD-PC-IND COMPL</t>
  </si>
  <si>
    <t>HARNESS-IND</t>
  </si>
  <si>
    <t>RECTIFIER COMPL</t>
  </si>
  <si>
    <t>FUSE 2AMP 32V</t>
  </si>
  <si>
    <t>PCB ASSY-INTERCONNECT</t>
  </si>
  <si>
    <t>CABLE ASSY-RIBBON</t>
  </si>
  <si>
    <t>HARNESS-MODULE-OUTPUT</t>
  </si>
  <si>
    <t>GAUGE-TEMP-WATER HIGH</t>
  </si>
  <si>
    <t>GAUGE-PRESS-OIL</t>
  </si>
  <si>
    <t>MODULE-CURRENT-SENSE-W/FI</t>
  </si>
  <si>
    <t>HARNESS-SENSOR</t>
  </si>
  <si>
    <t>RELAY STARTER</t>
  </si>
  <si>
    <t>CONNECTOR-PLUG 2PIN</t>
  </si>
  <si>
    <t>CABLE CONNECTING</t>
  </si>
  <si>
    <t>HARNESS-SENSOR-HUMID</t>
  </si>
  <si>
    <t>CABLE-PLUG COMPL</t>
  </si>
  <si>
    <t>HARNESS-COND</t>
  </si>
  <si>
    <t>FUSE 20AMP 32VDC</t>
  </si>
  <si>
    <t>BREAKER-CIRCUIT</t>
  </si>
  <si>
    <t>COIL 24VAC 50/60</t>
  </si>
  <si>
    <t>TRANSFORMER 500V 28V/29V/</t>
  </si>
  <si>
    <t>FUSEHOLDER</t>
  </si>
  <si>
    <t>CABLE-BAT</t>
  </si>
  <si>
    <t>PANEL-RECPT USDA COM</t>
  </si>
  <si>
    <t>SWITCH-PRESSURE</t>
  </si>
  <si>
    <t>THERMOSTAT KLIXON</t>
  </si>
  <si>
    <t>RECEPTACLE 240V  50AMP</t>
  </si>
  <si>
    <t>RECEPTACLE-480 V, 32A</t>
  </si>
  <si>
    <t>COVER-RECP 240V 50AM</t>
  </si>
  <si>
    <t>COVER - RECEPT 480V, 32A</t>
  </si>
  <si>
    <t>BREAKER-CKT 25AMP</t>
  </si>
  <si>
    <t>TRANSFORMER 700VA</t>
  </si>
  <si>
    <t>BOARD-INTERFACE AFAM+</t>
  </si>
  <si>
    <t>CABLE AFAM/AFAM+</t>
  </si>
  <si>
    <t>CAP PLUG 28MM</t>
  </si>
  <si>
    <t>SWITCH-ON-OFF</t>
  </si>
  <si>
    <t>CONNECTOR-PLUG 4PIN</t>
  </si>
  <si>
    <t>CONNECTOR-PLUG 5PIN</t>
  </si>
  <si>
    <t>CONNECTOR-PLUG 8PIN</t>
  </si>
  <si>
    <t>CONNECTOR-PLUG 14PIN</t>
  </si>
  <si>
    <t>CABLE 450MM &amp; CONN</t>
  </si>
  <si>
    <t>CABLE-RMM/BOARD-RELA</t>
  </si>
  <si>
    <t>CONTACTOR</t>
  </si>
  <si>
    <t>HARNESS-MONITOR REM</t>
  </si>
  <si>
    <t>RECEPTACLE-4SOCKET T</t>
  </si>
  <si>
    <t>CONNECTOR-PLUG 18PIN</t>
  </si>
  <si>
    <t>MOTOR 24VDC</t>
  </si>
  <si>
    <t>COIL 12VDC</t>
  </si>
  <si>
    <t>HARNESS-EVAP</t>
  </si>
  <si>
    <t>TERMINAL STOP CLIPFIX 35</t>
  </si>
  <si>
    <t>TERMINAL BLOCK UK 5 N</t>
  </si>
  <si>
    <t>FUSE HOLDER AXIAL</t>
  </si>
  <si>
    <t>CONNECTION-CROSS FBI</t>
  </si>
  <si>
    <t>HARNESS-MAIN</t>
  </si>
  <si>
    <t>CONNECTOR-PLUG 12PIN</t>
  </si>
  <si>
    <t>SWITCH-LPCO</t>
  </si>
  <si>
    <t>HARNESS-FAN-EVAP</t>
  </si>
  <si>
    <t>SWITCH OIL LEVEL (449684)</t>
  </si>
  <si>
    <t>KEYPAD EMERGENCY REPAIR</t>
  </si>
  <si>
    <t>KIT, LPCO</t>
  </si>
  <si>
    <t>REGULATOR-VOLTAGE</t>
  </si>
  <si>
    <t>CABLE-BAT #1/0 42IN</t>
  </si>
  <si>
    <t>SENSOR COMPRESSOR W/SILIC</t>
  </si>
  <si>
    <t>SENSOR OIL LEVEL</t>
  </si>
  <si>
    <t>CONNECTOR PLUG 7PIN</t>
  </si>
  <si>
    <t>CAP HUMIDITY SENSOR</t>
  </si>
  <si>
    <t>RELAY 1PST</t>
  </si>
  <si>
    <t>BREAKER-CKT 25 AMP</t>
  </si>
  <si>
    <t>FUSE, TERMINAL BLOCK</t>
  </si>
  <si>
    <t>PCB ASSY MPG RELAY BOARD</t>
  </si>
  <si>
    <t>CONTACT CRIMP COLD P</t>
  </si>
  <si>
    <t>SWITCH-HPCO COMPL</t>
  </si>
  <si>
    <t>CONTACT AUXILIARY</t>
  </si>
  <si>
    <t>SENSOR USDA PT100 4.5MM</t>
  </si>
  <si>
    <t>CONNECTOR-</t>
  </si>
  <si>
    <t>COIL-VALVE-LIQ</t>
  </si>
  <si>
    <t>CONTACTOR-SERVICE PART</t>
  </si>
  <si>
    <t>FRESH AIR DOOR POSITION L</t>
  </si>
  <si>
    <t>SWITCH-LPCO COMPL</t>
  </si>
  <si>
    <t>TRANSDUCER PRESSURE</t>
  </si>
  <si>
    <t>COVER, REAR</t>
  </si>
  <si>
    <t>SHAFT, PINION</t>
  </si>
  <si>
    <t>SEAL CABLE 18GA DK RED</t>
  </si>
  <si>
    <t>CABLE-BAT #1/0 36IN</t>
  </si>
  <si>
    <t>CABLE BAT #1/0 19IN</t>
  </si>
  <si>
    <t>PUMP-FUEL</t>
  </si>
  <si>
    <t>TIMER MODULE</t>
  </si>
  <si>
    <t>CABLE NTC</t>
  </si>
  <si>
    <t>ACTUATOR</t>
  </si>
  <si>
    <t>PLUG GLOW DI/S</t>
  </si>
  <si>
    <t>PLUG-REVERSE AMP</t>
  </si>
  <si>
    <t>CONNECTOR 37 PIN</t>
  </si>
  <si>
    <t>RING LOCK</t>
  </si>
  <si>
    <t>RING LOCK #23</t>
  </si>
  <si>
    <t>COIL-VALVE SOLENOID</t>
  </si>
  <si>
    <t>HARNESS ASSY SWITCH ON/OF</t>
  </si>
  <si>
    <t>RELAY POWER</t>
  </si>
  <si>
    <t>HARNESS ASSY MAIN SG</t>
  </si>
  <si>
    <t>HARNESS ASSY RELAY</t>
  </si>
  <si>
    <t>HARNESS ASSY EXCITER</t>
  </si>
  <si>
    <t>KEYPAD - GENSET</t>
  </si>
  <si>
    <t>CONNECTOR 5 PIN</t>
  </si>
  <si>
    <t>RELAY 1PDT</t>
  </si>
  <si>
    <t>COVER RECEPTACLE ASSY</t>
  </si>
  <si>
    <t>COIL FOR 612057</t>
  </si>
  <si>
    <t>HARNESS ASSY MAIN SGCO</t>
  </si>
  <si>
    <t>HARNESS ASSY SG+ DOWNLOAD</t>
  </si>
  <si>
    <t>CABLE DOWNLOAD</t>
  </si>
  <si>
    <t>PC BOARD</t>
  </si>
  <si>
    <t>SENSOR USDA 2.5MM TUBE</t>
  </si>
  <si>
    <t>TERMINAL FEMALE</t>
  </si>
  <si>
    <t>CONNECTOR SHROUD 2TERM GR</t>
  </si>
  <si>
    <t>CONNECTOR TOWER 2TERM GRA</t>
  </si>
  <si>
    <t>CABLE POWER YELLOW 65 FT</t>
  </si>
  <si>
    <t>CABLE F. MP4K-CTRL, SERIA</t>
  </si>
  <si>
    <t>BATTERY LITHIUM MP-4000</t>
  </si>
  <si>
    <t>COVER, EXPANSION BOARD</t>
  </si>
  <si>
    <t>MODULE POWER MP4000</t>
  </si>
  <si>
    <t>DOOR FRONT MP-4000 WHITE</t>
  </si>
  <si>
    <t>CABLE MP4K-CTRL, RETRIEVE</t>
  </si>
  <si>
    <t>TRANSFORMER MP4000</t>
  </si>
  <si>
    <t>SOCKET GOLD 18GA STAMPED</t>
  </si>
  <si>
    <t>CONNECTOR ASSEMBLY 4 POLE</t>
  </si>
  <si>
    <t>FUSE &amp; HOLDER BLK MP4000</t>
  </si>
  <si>
    <t>FUSE &amp; HOLDER RED MP3000</t>
  </si>
  <si>
    <t>SENSOR KIT CO2</t>
  </si>
  <si>
    <t>CIRCUIT BREAKER</t>
  </si>
  <si>
    <t>WIRING EVAP MOTOR</t>
  </si>
  <si>
    <t>UFLS 18" DIAMETER W/SPACE</t>
  </si>
  <si>
    <t>UFLS CASTLE TANK</t>
  </si>
  <si>
    <t>UFLS 17.2" RECT W/SPACER</t>
  </si>
  <si>
    <t>KIT CO2/O2 SENSOR RETRO</t>
  </si>
  <si>
    <t>CONNECTOR 8-PIN</t>
  </si>
  <si>
    <t>CONNECTOR 4-PIN</t>
  </si>
  <si>
    <t>CONNECTOR 6-PIN</t>
  </si>
  <si>
    <t>CONNECTOR 17-PIN</t>
  </si>
  <si>
    <t>SENSOR E.G.O.</t>
  </si>
  <si>
    <t>EGR MODULE.</t>
  </si>
  <si>
    <t>SENSOR AIR TEMPERATURE.</t>
  </si>
  <si>
    <t>SENSOR CAMSHAFT.</t>
  </si>
  <si>
    <t>SENSOR CRANKSHAFT POSITION</t>
  </si>
  <si>
    <t>AIR FLOW METER.</t>
  </si>
  <si>
    <t>WIRING HARNESS.</t>
  </si>
  <si>
    <t>STARTER.</t>
  </si>
  <si>
    <t>ELECTRONIC CONTOL UNIT..</t>
  </si>
  <si>
    <t>RELAY 1PDT 12V</t>
  </si>
  <si>
    <t>RELAY 1PDT 24V</t>
  </si>
  <si>
    <t>HARNESS RS485</t>
  </si>
  <si>
    <t>POWER HARNESS.</t>
  </si>
  <si>
    <t>RELAY GLOW PLUG</t>
  </si>
  <si>
    <t>ANTENNA W/ 3M CABLE</t>
  </si>
  <si>
    <t>MODULE COMPOSITE</t>
  </si>
  <si>
    <t>HARNESS ALTERNATOR-CLIP ON</t>
  </si>
  <si>
    <t>FUSE 70A</t>
  </si>
  <si>
    <t>HARNESS ECU-CONTROLLER</t>
  </si>
  <si>
    <t>HARNESS BATTERY-JUMPER RELAY</t>
  </si>
  <si>
    <t>HARNESS AND SWITCH ON/OFF</t>
  </si>
  <si>
    <t>KEYPAD CONTROL BOX</t>
  </si>
  <si>
    <t>HARNESS FUSE RELAY</t>
  </si>
  <si>
    <t>REGULATOR DSR</t>
  </si>
  <si>
    <t>BOARD TERMINAL</t>
  </si>
  <si>
    <t>EXCITER ARMATURE</t>
  </si>
  <si>
    <t>HARNESS ALTERNATOR-UM</t>
  </si>
  <si>
    <t>HARNESS ECU-CONTROLLER-UM</t>
  </si>
  <si>
    <t>USFLS CASTLE TANK SG4000</t>
  </si>
  <si>
    <t>USFLS 50GAL RECT SG4000</t>
  </si>
  <si>
    <t>CONNECTOR 8 PIN AFAM+</t>
  </si>
  <si>
    <t>SENSOR - FUEL PRESSURE</t>
  </si>
  <si>
    <t>HEATER FUEL150W 12V</t>
  </si>
  <si>
    <t>FUSE 5AMP 250V</t>
  </si>
  <si>
    <t>SENSOR CO2 RS485</t>
  </si>
  <si>
    <t>CONNECTOR 10 PIN</t>
  </si>
  <si>
    <t>RELAY QUAD</t>
  </si>
  <si>
    <t>BASE RELAY</t>
  </si>
  <si>
    <t>HARNESS-FUEL MONITORING OPTION-UM</t>
  </si>
  <si>
    <t>MODULE - OPTO COUPLER</t>
  </si>
  <si>
    <t>SWITCH TANK COOLANT</t>
  </si>
  <si>
    <t>CONNECTOR 6 PIN 1B</t>
  </si>
  <si>
    <t>SOCKET 32A 440V 4POL 3H</t>
  </si>
  <si>
    <t>PLUG 32A 440V 4POL 3H/6H</t>
  </si>
  <si>
    <t>HUMIDITY SENSOR</t>
  </si>
  <si>
    <t>SPLICE, TUBE COLD SHRINK</t>
  </si>
  <si>
    <t>BREAKER</t>
  </si>
  <si>
    <t>CONTACT AUXILIRY</t>
  </si>
  <si>
    <t>HARNESS MOTOR</t>
  </si>
  <si>
    <t>RESISTOR HARNESS</t>
  </si>
  <si>
    <t>COMMUNICATION BOARD, MODULE POWER MP4000</t>
  </si>
  <si>
    <t>PANEL-RECP-DOWNLOAD-REAR</t>
  </si>
  <si>
    <t>RTC WITH BATTERY, MP3000</t>
  </si>
  <si>
    <t>PUMP FUEL, ELECTRIC SS</t>
  </si>
  <si>
    <t>AFAM+ MODULE SERVICE KIT</t>
  </si>
  <si>
    <t>CABLE, CONNECTION</t>
  </si>
  <si>
    <t>CABLE, SUPPLY</t>
  </si>
  <si>
    <t>PLUG - QUICK CONNECT, 440V-4P-3H-32A</t>
  </si>
  <si>
    <t>PLUG - SCREW, 440V-4P-3H-32A</t>
  </si>
  <si>
    <t>CONNECTOR PCB SCREW IN</t>
  </si>
  <si>
    <t>CABLE, 5P DEUTSCH URA RS232</t>
  </si>
  <si>
    <t>HARNESS, J20 REWORK</t>
  </si>
  <si>
    <t>CABLE YELLOW- REEL 4X4 MM² X 500M LENGTH</t>
  </si>
  <si>
    <t>LCD DISPLAY MP4000</t>
  </si>
  <si>
    <t>KEYPAD MP4000</t>
  </si>
  <si>
    <t>BATTERY MODULE FOR MP-4000</t>
  </si>
  <si>
    <t>SENSOR, WATER IN FUEL</t>
  </si>
  <si>
    <t>HARNESS - ENGINE, YANMAR, TK488CRG1</t>
  </si>
  <si>
    <t>SENSOR - EGR GAS TEMPERATURE</t>
  </si>
  <si>
    <t>SWITCH-HPCO, 334/247 PSIG - NC - 1/8" NPT - BRASS</t>
  </si>
  <si>
    <t>CABLE YELLOW - H07RN-F, REEL 4X6 MM² X 500M LENGTH</t>
  </si>
  <si>
    <t>MODULE - TELEMATICS</t>
  </si>
  <si>
    <t>HARNESS - TELEMATICS</t>
  </si>
  <si>
    <t>CABLE YELLOW - H07RN-F, REEL 4X4 MM² X 100M LENGTH</t>
  </si>
  <si>
    <t>ADAPTER-USB TO SERIAL</t>
  </si>
  <si>
    <t>ANTENNA RMM+ MP3000</t>
  </si>
  <si>
    <t>CABLE BATTERY</t>
  </si>
  <si>
    <t>SWITCH DEFROST</t>
  </si>
  <si>
    <t>SWITCH ON OFF</t>
  </si>
  <si>
    <t>BULB  LIGHT 28 VOLT</t>
  </si>
  <si>
    <t>STRAP  GROUND</t>
  </si>
  <si>
    <t>SWITCH ON AND OFF</t>
  </si>
  <si>
    <t>SEAL  PUSH BUTTON</t>
  </si>
  <si>
    <t>PLUG ELECTRIC</t>
  </si>
  <si>
    <t>STRIP</t>
  </si>
  <si>
    <t>DIODE ASSEMBLY</t>
  </si>
  <si>
    <t>TERMINAL WIRE 16 14 GA</t>
  </si>
  <si>
    <t>TERMINAL WIRE 12 10 GA</t>
  </si>
  <si>
    <t>GAUGE</t>
  </si>
  <si>
    <t>SOLENOID</t>
  </si>
  <si>
    <t>SOCKET</t>
  </si>
  <si>
    <t>SWITCH WATER TEMP</t>
  </si>
  <si>
    <t>RELAY</t>
  </si>
  <si>
    <t>RECTIFIER</t>
  </si>
  <si>
    <t>REGULATOR VOLTAGE</t>
  </si>
  <si>
    <t>COIL 12 VOLT</t>
  </si>
  <si>
    <t>rectifier</t>
  </si>
  <si>
    <t>SWITCH ASSY LOW PRESSURE</t>
  </si>
  <si>
    <t>BOARD</t>
  </si>
  <si>
    <t>GROUND STRAP</t>
  </si>
  <si>
    <t>RECTIFIER ASSY POSITIVE</t>
  </si>
  <si>
    <t>RECTIFIER ASSY NEGATIVE</t>
  </si>
  <si>
    <t>COVER HARNESS</t>
  </si>
  <si>
    <t>TERMINAL</t>
  </si>
  <si>
    <t>COIL SOLENOID VALVE</t>
  </si>
  <si>
    <t>COIL</t>
  </si>
  <si>
    <t>RESISTOR ASSY</t>
  </si>
  <si>
    <t>HOURMETER</t>
  </si>
  <si>
    <t>RECEPTACLE</t>
  </si>
  <si>
    <t>CABLE POWER</t>
  </si>
  <si>
    <t>CONNECTOR MALE</t>
  </si>
  <si>
    <t>SEAL CABLE GRAY</t>
  </si>
  <si>
    <t>BREAKER CIRCUIT</t>
  </si>
  <si>
    <t>TIMER SOLID STATE</t>
  </si>
  <si>
    <t>CAPACITOR ASSY</t>
  </si>
  <si>
    <t>SWITCH PRESS CO HIGH</t>
  </si>
  <si>
    <t>SLEEVE CRIMP</t>
  </si>
  <si>
    <t>SEAL CABLE BLUE 12 14GA</t>
  </si>
  <si>
    <t>CONNECTOR ELEC</t>
  </si>
  <si>
    <t>SENSOR-COOLANT LEVEL</t>
  </si>
  <si>
    <t>CONNECTOR GLOW PLUG</t>
  </si>
  <si>
    <t>LEVER SHIFT</t>
  </si>
  <si>
    <t>VALVE SOLENOID</t>
  </si>
  <si>
    <t>HARNESS SOLENOID VALVE</t>
  </si>
  <si>
    <t>TRANSFORMER CONT 50/60 HZ</t>
  </si>
  <si>
    <t>board circuit</t>
  </si>
  <si>
    <t>BOOT</t>
  </si>
  <si>
    <t>METER-VOLT</t>
  </si>
  <si>
    <t>CABLE-BAT ASSY 19IN</t>
  </si>
  <si>
    <t>switch-1pst</t>
  </si>
  <si>
    <t>CONNECTOR ELECTRICAL</t>
  </si>
  <si>
    <t>CONNECTOR-ELEC</t>
  </si>
  <si>
    <t>CONNECTOR 4 PIN</t>
  </si>
  <si>
    <t>CONNECTOR - TOWER (4-PIN)</t>
  </si>
  <si>
    <t>CONNECTOR 22 PIN</t>
  </si>
  <si>
    <t>PLUNGER</t>
  </si>
  <si>
    <t>LINK-FUSE</t>
  </si>
  <si>
    <t>TERMINAL-CONN SPLICE 10-1</t>
  </si>
  <si>
    <t>CONNECTOR ELECTRIC</t>
  </si>
  <si>
    <t>INTERLOCK-MECHANICAL</t>
  </si>
  <si>
    <t>SENSOR OIL PRESSURE</t>
  </si>
  <si>
    <t>RECEPTACLE-6TERM</t>
  </si>
  <si>
    <t>WEDGE 6TERM RECP</t>
  </si>
  <si>
    <t>PLUG-6TERM</t>
  </si>
  <si>
    <t>WEDGE 6TERM PLUG</t>
  </si>
  <si>
    <t>PLUG-4TERM</t>
  </si>
  <si>
    <t>WEDGE 4TERM PLUG</t>
  </si>
  <si>
    <t>PLATE MTG TERMINAL</t>
  </si>
  <si>
    <t>BOARD-TERM  6 50AMP</t>
  </si>
  <si>
    <t>FUSE 15AMP 32VDC</t>
  </si>
  <si>
    <t>FUSE 7.5AMP 32VDC</t>
  </si>
  <si>
    <t>CABLE 20  TRAC PAC 9 15</t>
  </si>
  <si>
    <t>CABLE 50  TRAC PAC 9 15</t>
  </si>
  <si>
    <t>FUSE  3AMP 32VDC</t>
  </si>
  <si>
    <t>WEDGE 3TERM PLUG</t>
  </si>
  <si>
    <t>RECEPTACLE-3TERM</t>
  </si>
  <si>
    <t>WEDGE 3TERM RECP</t>
  </si>
  <si>
    <t>PLUG-2TERM</t>
  </si>
  <si>
    <t>WEDGE-2TERM-PLUG</t>
  </si>
  <si>
    <t>RECEPTACLE-2TERM</t>
  </si>
  <si>
    <t>WEDGE-2TERM-RECP</t>
  </si>
  <si>
    <t>PIN 18GA</t>
  </si>
  <si>
    <t>PLUG-12TERM</t>
  </si>
  <si>
    <t>PIN-SEALING</t>
  </si>
  <si>
    <t>PLUG-3TERM</t>
  </si>
  <si>
    <t>WIRE ASSY MPIV 1 WIRE</t>
  </si>
  <si>
    <t>FUSE 10AMP 32VDC</t>
  </si>
  <si>
    <t>TERMINAL-WIREPIN-16G</t>
  </si>
  <si>
    <t>TERMINAL-WIREPIN-10G</t>
  </si>
  <si>
    <t>RECEPTACLE-8TERM</t>
  </si>
  <si>
    <t>WEDGE-8TERM-RECP</t>
  </si>
  <si>
    <t>WEDGE-8TERM-PLUG</t>
  </si>
  <si>
    <t>PLUG-8TERM</t>
  </si>
  <si>
    <t>WEDGE-12TERM-RECP</t>
  </si>
  <si>
    <t>FIELD EXCITOR</t>
  </si>
  <si>
    <t>HEATER-230V</t>
  </si>
  <si>
    <t>EXCITER ASSY</t>
  </si>
  <si>
    <t>CONTROLLER UPG</t>
  </si>
  <si>
    <t>POWER MODULE PC CRR</t>
  </si>
  <si>
    <t>MODULE-OUTPUT UP-D</t>
  </si>
  <si>
    <t>MODEM   K31-5216900</t>
  </si>
  <si>
    <t>HEATER 265V</t>
  </si>
  <si>
    <t>MODULE-VARIABLE-FAN-</t>
  </si>
  <si>
    <t>CABLE POWER W/ PLUG 65FT</t>
  </si>
  <si>
    <t>BOARD RELAY MP3000</t>
  </si>
  <si>
    <t>STARTER TK486V 12V</t>
  </si>
  <si>
    <t>CABLE 10-4 1000 FEET</t>
  </si>
  <si>
    <t>CABLE 11-4 1000 FEET</t>
  </si>
  <si>
    <t>CONTROLLER MP4000</t>
  </si>
  <si>
    <t>BOX - REC COMPL</t>
  </si>
  <si>
    <t>STARTER SLP TK482/6 TIER1 ENGINE</t>
  </si>
  <si>
    <t>STARTER SLP TK486/88 TIER 2 &amp; 4</t>
  </si>
  <si>
    <t>STARTER DI/SE</t>
  </si>
  <si>
    <t>PCB RMM+ MP3000</t>
  </si>
  <si>
    <t>CONTROL BOX COMPLETE/MP3000 BASE-MAGNUM</t>
  </si>
  <si>
    <t>CONTROLLER, SG+ 1.5</t>
  </si>
  <si>
    <t>HEATER ELEMENT 2000W BROWN</t>
  </si>
  <si>
    <t>HEATER ELEMENT 1360W BROWN</t>
  </si>
  <si>
    <t>SCREW-HH M8 X 1.25 SS</t>
  </si>
  <si>
    <t>BOLT M8X30,COLLAR HD</t>
  </si>
  <si>
    <t>BOLT M 8X 40 PLATED</t>
  </si>
  <si>
    <t>STUD M 8X 40 PLATED</t>
  </si>
  <si>
    <t>LOCKWASHER</t>
  </si>
  <si>
    <t>WASHER, SEAL</t>
  </si>
  <si>
    <t>BOLT ASSY, JOINT</t>
  </si>
  <si>
    <t>PLUG PT1/8,SCREW</t>
  </si>
  <si>
    <t>WASHER NYLON</t>
  </si>
  <si>
    <t>CLAMP  .312DIA</t>
  </si>
  <si>
    <t>SCREW-HH 10-32 X 3.5</t>
  </si>
  <si>
    <t>SCREW-PANH M5 X 0.8</t>
  </si>
  <si>
    <t>NUT-HEXSTOP M5 X 0.8</t>
  </si>
  <si>
    <t>WASHER-FLAT M5 NORMA</t>
  </si>
  <si>
    <t>SCREW-HH M6X30 DIN93</t>
  </si>
  <si>
    <t>WASHER-LOCKINT M6 SS</t>
  </si>
  <si>
    <t>NUT-HEXSTOP M6 X 1.0</t>
  </si>
  <si>
    <t>SCREW-HH M8 X 1.25 S</t>
  </si>
  <si>
    <t>NUT-HEXSTOP M8 X  1.</t>
  </si>
  <si>
    <t>WASHER-SPLITLOCK M8 WIDE</t>
  </si>
  <si>
    <t>WASHER-FLAT M8 NORMAL SS</t>
  </si>
  <si>
    <t>NUT - WING M8 SS A4</t>
  </si>
  <si>
    <t>SPACER - SCROLL COMP</t>
  </si>
  <si>
    <t>SCREW-HH M12 X 1.75 X 45</t>
  </si>
  <si>
    <t>NUT-HEXSTOP M12 X 1.75 SS</t>
  </si>
  <si>
    <t>WASHER-FLAT M12 SS A4</t>
  </si>
  <si>
    <t>WASHER-FLAT M12 LARGE SS</t>
  </si>
  <si>
    <t>SCREW-HH M10 X 1.5 X</t>
  </si>
  <si>
    <t>SCREW-HH M8 X 1.25 X</t>
  </si>
  <si>
    <t>WASHER-FLAT M6 NORMA</t>
  </si>
  <si>
    <t>SCREW-HH M6X25 DIN93</t>
  </si>
  <si>
    <t>WASHER-FLAT M8 LARGE SS A</t>
  </si>
  <si>
    <t>SCREW-HH M6X20 DIN931 SS</t>
  </si>
  <si>
    <t>SCREW-HH M6 X 1.0 SS</t>
  </si>
  <si>
    <t>SCREW-HH M6X60 DIN93</t>
  </si>
  <si>
    <t>WASHER-FLAT M6 LARGE SS A</t>
  </si>
  <si>
    <t>SCREW-HH M8 X 1.25 X 20 S</t>
  </si>
  <si>
    <t>SCREW-CAPTIVE PHILLIPS</t>
  </si>
  <si>
    <t>SCREW-HH M6X50 DIN93</t>
  </si>
  <si>
    <t>SCREW-HH M10 X 1.5 S</t>
  </si>
  <si>
    <t>PIN - CLEVIS</t>
  </si>
  <si>
    <t>PIN-SPG 1.250IN STL</t>
  </si>
  <si>
    <t>WASHER-FLAT M16 SS</t>
  </si>
  <si>
    <t>NUT-HEX 1-8 SZN</t>
  </si>
  <si>
    <t>WASHER SPECIAL 1.375OD X</t>
  </si>
  <si>
    <t>PIN HINGE MP4000 DOOR</t>
  </si>
  <si>
    <t>HINGE MP4000 DOOR</t>
  </si>
  <si>
    <t>SCREW-HH M8 X 1.25 X 35 S</t>
  </si>
  <si>
    <t>HANGER PASSIVATED_LOCAL</t>
  </si>
  <si>
    <t>4X12MM PANH.TORX A2 SELF</t>
  </si>
  <si>
    <t>RIVET  3,0X10,0MM BULK AL</t>
  </si>
  <si>
    <t>RIVET  3,2X8MM BULK ALU/S</t>
  </si>
  <si>
    <t>INSERT-HEX M6 BRS</t>
  </si>
  <si>
    <t>SPACER - SCROLL COMPR</t>
  </si>
  <si>
    <t>RIVET BLIND GRADE 11EN</t>
  </si>
  <si>
    <t>SCREW-TRH 8-32 SS</t>
  </si>
  <si>
    <t>ONE WAY HEAD SCREW 2.2X10</t>
  </si>
  <si>
    <t>SCREW SPECIAL</t>
  </si>
  <si>
    <t>PUMP PINION NUT.</t>
  </si>
  <si>
    <t>FORK.</t>
  </si>
  <si>
    <t>SCREW WITH BASE.</t>
  </si>
  <si>
    <t>PLUG FILTER..</t>
  </si>
  <si>
    <t>BOLT CYLINDER HEAD..</t>
  </si>
  <si>
    <t>SCREW</t>
  </si>
  <si>
    <t>SCREW HH 5/8-11 SZN</t>
  </si>
  <si>
    <t>FITTING - FUEL 8 MM ELBOW</t>
  </si>
  <si>
    <t>FITTING - 90 DEG #12 ORFS X 1_1/16-12</t>
  </si>
  <si>
    <t>FITTING - STRAIGHT #12 ORFS X 1-1/16-12</t>
  </si>
  <si>
    <t>LOCKWASHER M16 SS</t>
  </si>
  <si>
    <t>WASHER SILENTBLOC</t>
  </si>
  <si>
    <t>LANYARD</t>
  </si>
  <si>
    <t>ROD BATTERY</t>
  </si>
  <si>
    <t>SCREW HH M16X2X100 SS</t>
  </si>
  <si>
    <t>FLATWASHER M14 SS</t>
  </si>
  <si>
    <t>LOCKWASHER M14 SS</t>
  </si>
  <si>
    <t>SCREW M16X2X50 SS</t>
  </si>
  <si>
    <t>SCREW CRANKSHAFT PULLEY</t>
  </si>
  <si>
    <t>CONNECTOR-LIQ-TITE</t>
  </si>
  <si>
    <t>CLIP - SENSOR</t>
  </si>
  <si>
    <t>SCREW - CAMSHAFT GEAR</t>
  </si>
  <si>
    <t>SCREW - TENSIONER</t>
  </si>
  <si>
    <t>KEY - CRANKSHAFT</t>
  </si>
  <si>
    <t>BOLT NON-REUSABLE</t>
  </si>
  <si>
    <t>PIN - DOWELL</t>
  </si>
  <si>
    <t>SCREW - PAN</t>
  </si>
  <si>
    <t>SCREW - BANJO</t>
  </si>
  <si>
    <t>WASHER - SEALING</t>
  </si>
  <si>
    <t>SCREW - ELBOW</t>
  </si>
  <si>
    <t>NUT - SOLENOID, BATTERY</t>
  </si>
  <si>
    <t>COVER</t>
  </si>
  <si>
    <t>NUT - SOLENOID, SIGNAL</t>
  </si>
  <si>
    <t>BOLT MOUNTING 4 IN</t>
  </si>
  <si>
    <t>SPACER 18MM PVC</t>
  </si>
  <si>
    <t>BOLT STARTER MOUNTING</t>
  </si>
  <si>
    <t>SCREW-TAPPING TORX</t>
  </si>
  <si>
    <t>SCREW WITH WASHER</t>
  </si>
  <si>
    <t>WASHER-SEALING SS</t>
  </si>
  <si>
    <t>SCREW, M6X16</t>
  </si>
  <si>
    <t>SCREW 5X10 - TAPPING</t>
  </si>
  <si>
    <t>PLUG NPT 3/8</t>
  </si>
  <si>
    <t>SCREW - IDLE LIMIT</t>
  </si>
  <si>
    <t>KEY SHAFT INJ PUMP</t>
  </si>
  <si>
    <t>CLAMP</t>
  </si>
  <si>
    <t>INSERT-HEX M8 BRS</t>
  </si>
  <si>
    <t>WASHER FLAT PLAIN SS</t>
  </si>
  <si>
    <t>ELBOW  STREET SOLDER</t>
  </si>
  <si>
    <t>PIN DOWEL</t>
  </si>
  <si>
    <t>COUPLING</t>
  </si>
  <si>
    <t>BUSHING 1-1/8FTG 7/8SLD</t>
  </si>
  <si>
    <t>RIVET</t>
  </si>
  <si>
    <t>SCREW HH CP</t>
  </si>
  <si>
    <t>WASHER SPRING LOCK</t>
  </si>
  <si>
    <t>CLAMP HOSE SILICONE</t>
  </si>
  <si>
    <t>STUD</t>
  </si>
  <si>
    <t>SCREW HH</t>
  </si>
  <si>
    <t>CLAMP HOSE #40</t>
  </si>
  <si>
    <t>TEE</t>
  </si>
  <si>
    <t>WASHER SPRING LOCK 1/4</t>
  </si>
  <si>
    <t>NUT HEX 1/4-20</t>
  </si>
  <si>
    <t>BUSHING</t>
  </si>
  <si>
    <t>CAP FLARE 1/4 BRASS</t>
  </si>
  <si>
    <t>WASHER FLAT</t>
  </si>
  <si>
    <t>WASHER FLAT 1/2</t>
  </si>
  <si>
    <t>NUT HEX 5/16-18</t>
  </si>
  <si>
    <t>RING</t>
  </si>
  <si>
    <t>LOCKWASHER  SPRING  S S</t>
  </si>
  <si>
    <t>NUT HEX</t>
  </si>
  <si>
    <t>WASHER SS</t>
  </si>
  <si>
    <t>WASHER FLAT #8</t>
  </si>
  <si>
    <t>CLAMP TINNERMAN 1/4X3/8</t>
  </si>
  <si>
    <t>CLAMP TINNERMAN 5/16X1/2</t>
  </si>
  <si>
    <t>RIVET BLIND 1/8X1/4 AL</t>
  </si>
  <si>
    <t>BOLT</t>
  </si>
  <si>
    <t>BANDWRAP 7 IN NYLON</t>
  </si>
  <si>
    <t>BANDWRAP NYLON</t>
  </si>
  <si>
    <t>WASHER SPRING LOCK 3/8</t>
  </si>
  <si>
    <t>WASHER LOCK</t>
  </si>
  <si>
    <t>NUT HSG</t>
  </si>
  <si>
    <t>CLAMP TINNERMAN</t>
  </si>
  <si>
    <t>PIN COTTER 1/16X1/2</t>
  </si>
  <si>
    <t>WASHER FLAT 3/8</t>
  </si>
  <si>
    <t>SCREW HH 3/8-16X1-1/4</t>
  </si>
  <si>
    <t>CLAMP HOSE #24 SS</t>
  </si>
  <si>
    <t>CLAMP FUEL LINE M4</t>
  </si>
  <si>
    <t>RIVET BLIND 3/16X3/8</t>
  </si>
  <si>
    <t>NUT HEX 3/8-16</t>
  </si>
  <si>
    <t>PIN-SPRING</t>
  </si>
  <si>
    <t>SCREW - bracket</t>
  </si>
  <si>
    <t>WASHER FLAT 5/16</t>
  </si>
  <si>
    <t>WASHER SPRING LOCK 5/16</t>
  </si>
  <si>
    <t>SCREW HH 1/4-20X1</t>
  </si>
  <si>
    <t>RIVET BLIND 1/8X3/16</t>
  </si>
  <si>
    <t>SCREW HH MACH 10-32X3/4</t>
  </si>
  <si>
    <t>SCREW FIL MACH</t>
  </si>
  <si>
    <t>RIVET BLIND 1/8X1/4</t>
  </si>
  <si>
    <t>WASHER FLAT #6</t>
  </si>
  <si>
    <t>SCREW HH 1/4-20X5/8</t>
  </si>
  <si>
    <t>NUT  FLARE  BRASS</t>
  </si>
  <si>
    <t>SCREW HH MACH</t>
  </si>
  <si>
    <t>RIVET BLIND 1/8X5/16</t>
  </si>
  <si>
    <t>WASHER LOCK DOME SS</t>
  </si>
  <si>
    <t>NUT CAPTIVE SS</t>
  </si>
  <si>
    <t>CLAMP TINNERMAN 1/4X1/2</t>
  </si>
  <si>
    <t>SCREW HH 5/16-18X1-1/2</t>
  </si>
  <si>
    <t>RIVET BLIND 3/16X1/4</t>
  </si>
  <si>
    <t>FASTENER SCREW WING SS</t>
  </si>
  <si>
    <t>CLAMP HOSE #16 SILICONE</t>
  </si>
  <si>
    <t>NUT BRASS 10-32</t>
  </si>
  <si>
    <t>PIN</t>
  </si>
  <si>
    <t>PIN COTTER 1/16X3/4</t>
  </si>
  <si>
    <t>SCREW HH 1/2-13</t>
  </si>
  <si>
    <t>WASHER SPRING LOCK 1/2</t>
  </si>
  <si>
    <t>WASHER BRZ</t>
  </si>
  <si>
    <t>WASHER LOCKINT SS</t>
  </si>
  <si>
    <t>WASHER LOCK INT #10</t>
  </si>
  <si>
    <t>STUD GENERATOR</t>
  </si>
  <si>
    <t>CLAMP HOSE #32 SS</t>
  </si>
  <si>
    <t>NUT HEX NYLOCK 1/4-20</t>
  </si>
  <si>
    <t>WASHER SPECIAL</t>
  </si>
  <si>
    <t>SCREW HH CP 1/2-13X2-1/2</t>
  </si>
  <si>
    <t>NUT HEXSTOP SS</t>
  </si>
  <si>
    <t>PLUG  SOC  HD  PRESSURE</t>
  </si>
  <si>
    <t>CAP NUTS</t>
  </si>
  <si>
    <t>SCREW FILH 8-32 SS</t>
  </si>
  <si>
    <t>WASHER  FLAT BRASS</t>
  </si>
  <si>
    <t>FITTING HOSE</t>
  </si>
  <si>
    <t>NUT STOP</t>
  </si>
  <si>
    <t>COUPLING  HALF UNION BRAS</t>
  </si>
  <si>
    <t>WASHER .219ID 1.0OD</t>
  </si>
  <si>
    <t>NUT LOCK</t>
  </si>
  <si>
    <t>NUT HEXSTOP</t>
  </si>
  <si>
    <t>CAP PIPE</t>
  </si>
  <si>
    <t>DRAIN COCK</t>
  </si>
  <si>
    <t>CONNECTOR LIQ TIGHT</t>
  </si>
  <si>
    <t>RIVET BLIND</t>
  </si>
  <si>
    <t>WASHER SPACER</t>
  </si>
  <si>
    <t>BOLT CONN</t>
  </si>
  <si>
    <t>NUT CONN</t>
  </si>
  <si>
    <t>CONNECTOR LIQ TITE</t>
  </si>
  <si>
    <t>CLAMP .187DIA</t>
  </si>
  <si>
    <t>CLAMP .812 DIA-1.500</t>
  </si>
  <si>
    <t>WASHER LOCKHELSPG</t>
  </si>
  <si>
    <t>SCREW HH M8</t>
  </si>
  <si>
    <t>BOLT CYL HD</t>
  </si>
  <si>
    <t>STUD MTG INT MANIFOLD</t>
  </si>
  <si>
    <t>STUD MTG EXH MANIFOLD</t>
  </si>
  <si>
    <t>NUT MTG VALVE COVER</t>
  </si>
  <si>
    <t>PLUG WATER DRAIN</t>
  </si>
  <si>
    <t>BOLT REAMER</t>
  </si>
  <si>
    <t>BOLT REAR PLATE</t>
  </si>
  <si>
    <t>BOLT COVER</t>
  </si>
  <si>
    <t>NUT FUEL PUMP</t>
  </si>
  <si>
    <t>PLUG OIL DRAIN</t>
  </si>
  <si>
    <t>BOLT OIL PUMP</t>
  </si>
  <si>
    <t>WASHER FLYWHEEL</t>
  </si>
  <si>
    <t>BOLT SHAFT</t>
  </si>
  <si>
    <t>BOLT MTG FILTER BKT</t>
  </si>
  <si>
    <t>BOLT JOINT</t>
  </si>
  <si>
    <t>BOLT MTG WATER PUMP</t>
  </si>
  <si>
    <t>NUT STARTER</t>
  </si>
  <si>
    <t>BOLT BANJO W FILTER</t>
  </si>
  <si>
    <t>PIN-DOWEL</t>
  </si>
  <si>
    <t>SCREW-HH</t>
  </si>
  <si>
    <t>CLAMP HOSE #24</t>
  </si>
  <si>
    <t>PIN-COTTER</t>
  </si>
  <si>
    <t>VENT BALL CHECK TANK FUE</t>
  </si>
  <si>
    <t>SCREW-HH 1/4-20 SZN</t>
  </si>
  <si>
    <t>JOINT DRAIN</t>
  </si>
  <si>
    <t>NUT INJ PUMP</t>
  </si>
  <si>
    <t>NUT 6</t>
  </si>
  <si>
    <t>PIN ROLL</t>
  </si>
  <si>
    <t>SCREW 8 X 45 MM</t>
  </si>
  <si>
    <t>NUT 8 MM</t>
  </si>
  <si>
    <t>PIN DOWEL 8-16</t>
  </si>
  <si>
    <t>SCREW 6X10</t>
  </si>
  <si>
    <t>PIN 4X10 GOVERNOR</t>
  </si>
  <si>
    <t>CONNECTOR-LIQ TITE</t>
  </si>
  <si>
    <t>SCREW-HH 3/4-10 SZN</t>
  </si>
  <si>
    <t>PLUG-DIPSTICK</t>
  </si>
  <si>
    <t>CLAMP SET-PLASTIC</t>
  </si>
  <si>
    <t>NUT-STOP</t>
  </si>
  <si>
    <t>SPRING-WASHER</t>
  </si>
  <si>
    <t>WASHER-SPECIAL</t>
  </si>
  <si>
    <t>SCREW-SHOULDER</t>
  </si>
  <si>
    <t>CONNECTOR LIQUID TITE</t>
  </si>
  <si>
    <t>PIN SPG</t>
  </si>
  <si>
    <t>SCREW PUMP</t>
  </si>
  <si>
    <t>SCREW, PUMP</t>
  </si>
  <si>
    <t>CLAMP TUBE</t>
  </si>
  <si>
    <t>VENT</t>
  </si>
  <si>
    <t>INSERT 1/4-20 BRS</t>
  </si>
  <si>
    <t>NUT HEX KEPS 10-32</t>
  </si>
  <si>
    <t>TEE  STREET</t>
  </si>
  <si>
    <t>INSERT 10-32 BRS</t>
  </si>
  <si>
    <t>CLAMP-TUBE</t>
  </si>
  <si>
    <t>CLAMP .375DIA-.875DIA</t>
  </si>
  <si>
    <t>STUD-ENG  5/8-11THD STL</t>
  </si>
  <si>
    <t>PLUG-PIPE 3/4-14THD STL</t>
  </si>
  <si>
    <t>BOLT GEAR</t>
  </si>
  <si>
    <t>SCREW-HH M6 X 1 SS</t>
  </si>
  <si>
    <t>WASHER-FLAT M6 SS</t>
  </si>
  <si>
    <t>WASHER-LOCK M6 SS</t>
  </si>
  <si>
    <t>NUT-CAPTIVE M6 SS</t>
  </si>
  <si>
    <t>WASHER-FLAT M10 SS</t>
  </si>
  <si>
    <t>NUT HEX LOCK</t>
  </si>
  <si>
    <t>NUT-HEXSTOP M6X1.0 SS</t>
  </si>
  <si>
    <t>SCREW-HH M8 X 1.25 SZN</t>
  </si>
  <si>
    <t>SCREW-HH M5 X .08 SS</t>
  </si>
  <si>
    <t>NUT-HEXSTOP M6 X 1.0 SS</t>
  </si>
  <si>
    <t>WASHER-LOCK M8 SS</t>
  </si>
  <si>
    <t>WASHER-FLAT 10.5MM SZN</t>
  </si>
  <si>
    <t>WASHER-FLAT M6</t>
  </si>
  <si>
    <t>WASHER-FLAT M8 SS</t>
  </si>
  <si>
    <t>WASHER-BELLEVILLE 3/8 SS</t>
  </si>
  <si>
    <t>WASHER BELLEVILLE SS</t>
  </si>
  <si>
    <t>COCK-DRAIN</t>
  </si>
  <si>
    <t>SCREW HH M5</t>
  </si>
  <si>
    <t>WASHER-LOCK M5 SS</t>
  </si>
  <si>
    <t>STEM VALVE</t>
  </si>
  <si>
    <t>WASHER-LOCK M10</t>
  </si>
  <si>
    <t>WASHER-FLAT M12 SS</t>
  </si>
  <si>
    <t>SCREW PANH M5 X 20LG</t>
  </si>
  <si>
    <t>WASHER-LOCK M4 SS</t>
  </si>
  <si>
    <t>SCREW-HH M6X30 DIN931 SS</t>
  </si>
  <si>
    <t>SCREW-PANH M5 X 0.8 SS</t>
  </si>
  <si>
    <t>SCREW TRH 1/4-20 SS</t>
  </si>
  <si>
    <t>SCREW-HH 1/2-13 SS</t>
  </si>
  <si>
    <t>WASHER FLAT NYLON</t>
  </si>
  <si>
    <t>SCREW-PANH</t>
  </si>
  <si>
    <t>NUT-HEXSTOP M4 X 0.7</t>
  </si>
  <si>
    <t>WASHER-FLAT M4 SS</t>
  </si>
  <si>
    <t>WASHER-BELLEVILLE 1/4 SS</t>
  </si>
  <si>
    <t>SCREW HH 1/4-20 NYLO</t>
  </si>
  <si>
    <t>PLUG ASSY</t>
  </si>
  <si>
    <t>SCREW-HH M6 X 1.0 SZ</t>
  </si>
  <si>
    <t>SCREW-HH M10 X 1.5X3</t>
  </si>
  <si>
    <t>NUT ORS</t>
  </si>
  <si>
    <t>SHOULDER-SEAL RING O</t>
  </si>
  <si>
    <t>SPACER PC BOARD</t>
  </si>
  <si>
    <t>PLUG DRAIN</t>
  </si>
  <si>
    <t>CLAMP HOSE</t>
  </si>
  <si>
    <t>PLUG-PIPE 3/8-18THD</t>
  </si>
  <si>
    <t>SCREW HH M6 X</t>
  </si>
  <si>
    <t>FLATWASHER</t>
  </si>
  <si>
    <t>SCREW FH MACH</t>
  </si>
  <si>
    <t>ELBOW-HOSE</t>
  </si>
  <si>
    <t>BOLT CYL HEAD</t>
  </si>
  <si>
    <t>SCREW VALVE</t>
  </si>
  <si>
    <t>INSERT-HEX 1/4-20 BRS</t>
  </si>
  <si>
    <t>INSERT-HEX 10-32 BRS</t>
  </si>
  <si>
    <t>WASHER-SPL .185ID SS</t>
  </si>
  <si>
    <t>SCREW M10-30</t>
  </si>
  <si>
    <t>SCREW M8X30</t>
  </si>
  <si>
    <t>KEEPER VALVE YANMAR</t>
  </si>
  <si>
    <t>SCREW ROCKER ARM</t>
  </si>
  <si>
    <t>JOINT HOSE</t>
  </si>
  <si>
    <t>STUD M8X40</t>
  </si>
  <si>
    <t>SCREW FLYWHEEL</t>
  </si>
  <si>
    <t>SCREW CONNECTING ROD</t>
  </si>
  <si>
    <t>BALL</t>
  </si>
  <si>
    <t>SCREW M8X75</t>
  </si>
  <si>
    <t>WASHER-FLAT 6.4MMID</t>
  </si>
  <si>
    <t>SCREW-HH M8 22MM</t>
  </si>
  <si>
    <t>CONNECTOR-LIQ-TIGHT</t>
  </si>
  <si>
    <t>NUT-LOCK 16 PLSTC</t>
  </si>
  <si>
    <t>SCREW-HH M12 K21-50227-45</t>
  </si>
  <si>
    <t>WASHER RETAINER-SCREW</t>
  </si>
  <si>
    <t>NUT-HEX 13/16-16 BRS</t>
  </si>
  <si>
    <t>SHOULDER SEAL RING O</t>
  </si>
  <si>
    <t>SCREW NOZZLE</t>
  </si>
  <si>
    <t>RIVET-BLIND 3/16 .70</t>
  </si>
  <si>
    <t>0608338000 WASHER-VIBR</t>
  </si>
  <si>
    <t>0608337900 SPACER-COMPR</t>
  </si>
  <si>
    <t>K215049106 WASHER INSULAT</t>
  </si>
  <si>
    <t>NUT-HEX W/LOCK WASHER SZN</t>
  </si>
  <si>
    <t>INSERT-HEX M6 X 1.0 BRS</t>
  </si>
  <si>
    <t>SPACER-TUBULAR PVC</t>
  </si>
  <si>
    <t>SCREW SELF TAPPING M</t>
  </si>
  <si>
    <t>ELBOW-HOSE-OIL</t>
  </si>
  <si>
    <t>ADAPTER-HOSE-BARB</t>
  </si>
  <si>
    <t>SCREW-HH M10 X 1.5 SS</t>
  </si>
  <si>
    <t>GEAR BOLT</t>
  </si>
  <si>
    <t>CAM FEED BOLT</t>
  </si>
  <si>
    <t>BUSHING 5/8 X 1/2</t>
  </si>
  <si>
    <t>BUSHING 1/2FTG 1/4SL</t>
  </si>
  <si>
    <t>VENT-BALL CHECK</t>
  </si>
  <si>
    <t>INSULATOR 63X20 MM</t>
  </si>
  <si>
    <t>SCREW-CAPTIVE</t>
  </si>
  <si>
    <t>PIN-RETAINER</t>
  </si>
  <si>
    <t>K215049005 WASHER INSULAT</t>
  </si>
  <si>
    <t>WASHER M8 DIN9021</t>
  </si>
  <si>
    <t>K215049008 WASHER INSULAT</t>
  </si>
  <si>
    <t>ELBOW 90DEG</t>
  </si>
  <si>
    <t>SCREW-HH M6X80 DIN93</t>
  </si>
  <si>
    <t>KEY WOODRUFF</t>
  </si>
  <si>
    <t>PLUG HOLE SENSOR OIL</t>
  </si>
  <si>
    <t>KIT VALVE THROT REPAIR</t>
  </si>
  <si>
    <t>KIT VALVE REPAIR MOD</t>
  </si>
  <si>
    <t>KIT VALVE EXP RETROFIT</t>
  </si>
  <si>
    <t>KIT DRIER &amp; ADAPTER</t>
  </si>
  <si>
    <t>KIT - FILTER REPLACEMENT</t>
  </si>
  <si>
    <t>KIT COIL COND UNIVERSAL.</t>
  </si>
  <si>
    <t>KIT VALVE THROTTLING</t>
  </si>
  <si>
    <t>KIT 3WAY VALVE REBUILD</t>
  </si>
  <si>
    <t>KIT REBUILD EVR10 SOLENOI</t>
  </si>
  <si>
    <t>KIT TXV ECONOMIZER</t>
  </si>
  <si>
    <t>VALVE-EXPAN</t>
  </si>
  <si>
    <t>ADAPTER ORS</t>
  </si>
  <si>
    <t>PIPE-COND</t>
  </si>
  <si>
    <t>TUBE-GAUGE-W/ACTIVATOR</t>
  </si>
  <si>
    <t>DRIER UNIVERSAL CONTAINER</t>
  </si>
  <si>
    <t>PIPE-RCVR-TO-FILTER</t>
  </si>
  <si>
    <t>TUBE CU</t>
  </si>
  <si>
    <t>TUBE - SUCTION</t>
  </si>
  <si>
    <t>TUBE - VALVE TO COMP</t>
  </si>
  <si>
    <t>TUBE - LIQUID INJECTION</t>
  </si>
  <si>
    <t>TUBE - HEAT ECHANGER</t>
  </si>
  <si>
    <t>TUBE - RECEIVER TANK</t>
  </si>
  <si>
    <t>TUBE TX-VALVE TO EVAP. CO</t>
  </si>
  <si>
    <t>TUBE TX-VALVE TO DISTRIBU</t>
  </si>
  <si>
    <t>TUBE TX-VALVE TO PIPING S</t>
  </si>
  <si>
    <t>TUBE ANGLE FOR DISTRIBUTO</t>
  </si>
  <si>
    <t>VALVE - SERVICE</t>
  </si>
  <si>
    <t>ADAPTER - STRAIGHT</t>
  </si>
  <si>
    <t>VALVE LIQUID INJECTION</t>
  </si>
  <si>
    <t>TUBE - COND COIL TO</t>
  </si>
  <si>
    <t>VALVE - BALL</t>
  </si>
  <si>
    <t>TUBE - DIGITAL CONTROL VA</t>
  </si>
  <si>
    <t>TUBE - ROTOLOCK FITTING T</t>
  </si>
  <si>
    <t>VALVE-SOLENOID</t>
  </si>
  <si>
    <t>TUBE - TEE TO INJECT</t>
  </si>
  <si>
    <t>TUBE - HEAT EXCHANGE</t>
  </si>
  <si>
    <t>TUBE ASSY - RECEIVER</t>
  </si>
  <si>
    <t>TUBE - DISCHARGE</t>
  </si>
  <si>
    <t>TUBE - FILTER</t>
  </si>
  <si>
    <t>VALVE - BALL 1/2"</t>
  </si>
  <si>
    <t>VALVE-EXPANSION</t>
  </si>
  <si>
    <t>PLUG - SIGHT GLASS</t>
  </si>
  <si>
    <t>VALVE-EXP THERM</t>
  </si>
  <si>
    <t>DRIER</t>
  </si>
  <si>
    <t>VALVE-PRESSURE REG</t>
  </si>
  <si>
    <t>HOSE .750ID 1.156OD EPDM</t>
  </si>
  <si>
    <t>SIGHT GLASS 3/8"X3/8" OMD</t>
  </si>
  <si>
    <t>VACUUM VALVE</t>
  </si>
  <si>
    <t>CAP TAMPER EVIDENT</t>
  </si>
  <si>
    <t>VALVE - PWM</t>
  </si>
  <si>
    <t>DRIER-FILTER</t>
  </si>
  <si>
    <t>VALVE SOLENOID, 1/2" - NO</t>
  </si>
  <si>
    <t>VALVE-EXP</t>
  </si>
  <si>
    <t>VALVE, EXPANSION - ECONOMIZER</t>
  </si>
  <si>
    <t>FILTER DRIER</t>
  </si>
  <si>
    <t>VALVE SERVICE</t>
  </si>
  <si>
    <t>CAP BRASS</t>
  </si>
  <si>
    <t>CAP W GASKET</t>
  </si>
  <si>
    <t>CAP VALVE SERV BRASS</t>
  </si>
  <si>
    <t>SADDLE</t>
  </si>
  <si>
    <t>CAP COVER</t>
  </si>
  <si>
    <t>VALVE EXPANSION</t>
  </si>
  <si>
    <t>SPRING PISTON</t>
  </si>
  <si>
    <t>VALVE SUCT SERV</t>
  </si>
  <si>
    <t>COUPLING-RED 1-1/8SL</t>
  </si>
  <si>
    <t>VALVE-ANGLE</t>
  </si>
  <si>
    <t>FITTING-REFR</t>
  </si>
  <si>
    <t>indicator-liq</t>
  </si>
  <si>
    <t>FITTING DISCHARGE</t>
  </si>
  <si>
    <t>FITTING SUCTION</t>
  </si>
  <si>
    <t>CAP HIGH SIDE</t>
  </si>
  <si>
    <t>CAP LOW SIDE</t>
  </si>
  <si>
    <t>TUBE .500OD X 1.88LG</t>
  </si>
  <si>
    <t>VALVE-SOL-PILOT 12VDC</t>
  </si>
  <si>
    <t>FILTER OIL COMPRESSOR</t>
  </si>
  <si>
    <t>ADAPTER-HIGH SIDE</t>
  </si>
  <si>
    <t>VALVE-MOD ASSY</t>
  </si>
  <si>
    <t>VALVE-REG-ELEC</t>
  </si>
  <si>
    <t>ADAPTER-LOW SIDE</t>
  </si>
  <si>
    <t>DEHYDRATOR</t>
  </si>
  <si>
    <t>SIGHT GLASS    K267246000</t>
  </si>
  <si>
    <t>VALVE-DISCH COMPL</t>
  </si>
  <si>
    <t>TUBE PIPE NO.6</t>
  </si>
  <si>
    <t>PIPE NO.35</t>
  </si>
  <si>
    <t>VALVE-BALL REFR</t>
  </si>
  <si>
    <t>SPRING-VALVE-THROTTLING</t>
  </si>
  <si>
    <t>TUBE-DEHYD</t>
  </si>
  <si>
    <t>VALVE DISCH K22-52019-00</t>
  </si>
  <si>
    <t>VALVE-INJ-LIQ</t>
  </si>
  <si>
    <t>GAUGE LIQ. 404A</t>
  </si>
  <si>
    <t>DRIER OIL FILTER/FILTER</t>
  </si>
  <si>
    <t>VALVE-DISCH</t>
  </si>
  <si>
    <t>VALVE-RELIEF</t>
  </si>
  <si>
    <t>ADAPTER-SERV-PRESS-HIGH</t>
  </si>
  <si>
    <t>INSERT-NOZZLE</t>
  </si>
  <si>
    <t>ADAPTER-SLD 3/8</t>
  </si>
  <si>
    <t>TUBE-TO-TANK-RCVR</t>
  </si>
  <si>
    <t>EXCHANGER-HEAT</t>
  </si>
  <si>
    <t>TUBE-COND-TO-COMPR</t>
  </si>
  <si>
    <t>GAUGE-SUCT 400PSI</t>
  </si>
  <si>
    <t>TUBE-FILTER/DRIER TO EXCH</t>
  </si>
  <si>
    <t>TUBE-HEAT-EXCH-TO-TE</t>
  </si>
  <si>
    <t>VALVE-STEPPER</t>
  </si>
  <si>
    <t>TANK RECEIVER W/3 PI</t>
  </si>
  <si>
    <t>TANK-COND-WATER-COOLED SS</t>
  </si>
  <si>
    <t>TANK-RCVR COMPL</t>
  </si>
  <si>
    <t>COIL EVAP COMPL</t>
  </si>
  <si>
    <t>TANK-RCVR ASSY</t>
  </si>
  <si>
    <t>COIL EVAP</t>
  </si>
  <si>
    <t>RECEIVER TANK ASSY</t>
  </si>
  <si>
    <t>KIT STEPPER VALVE, MP 300</t>
  </si>
  <si>
    <t>KIT CONTROL VALVE, MPD-MA</t>
  </si>
  <si>
    <t>RECEIVER TANK COMPL</t>
  </si>
  <si>
    <t>TANK RECEIVER COMPL</t>
  </si>
  <si>
    <t>COIL COND ASSY</t>
  </si>
  <si>
    <t>OIL COMPRESSOR.</t>
  </si>
  <si>
    <t>OIL COMPRESSOR</t>
  </si>
  <si>
    <t>KIT REPAIR FANSHAFT</t>
  </si>
  <si>
    <t>KIT PULLEY DAMPER &amp; SEAL</t>
  </si>
  <si>
    <t>BEARING SET</t>
  </si>
  <si>
    <t>BEARING AND SEAL</t>
  </si>
  <si>
    <t>PULLEY WATER PUMP</t>
  </si>
  <si>
    <t>BEARING MOTOR</t>
  </si>
  <si>
    <t>PULLEY SPLIT SHEAVE</t>
  </si>
  <si>
    <t>SPACER-SPLIT PULLEY</t>
  </si>
  <si>
    <t>FAN - FOR MOTOR 104-</t>
  </si>
  <si>
    <t>SPACER-PULLEY-PUMP-WATER</t>
  </si>
  <si>
    <t>SHIM-PULLEY</t>
  </si>
  <si>
    <t>BEARING-ROLLER</t>
  </si>
  <si>
    <t>PULLEY CRANK</t>
  </si>
  <si>
    <t>BEARING-SLIDE</t>
  </si>
  <si>
    <t>COUPLING-COMPR DRIVE</t>
  </si>
  <si>
    <t>BEARING BALL</t>
  </si>
  <si>
    <t>SHIM 0.5MM PULLEY PUMP</t>
  </si>
  <si>
    <t>BUSHING DRIVE 50 S</t>
  </si>
  <si>
    <t>BUSHING DRIVE 30'S</t>
  </si>
  <si>
    <t>BEARING - NYLON</t>
  </si>
  <si>
    <t>HUB</t>
  </si>
  <si>
    <t>REAR BEARING 6309-2RS</t>
  </si>
  <si>
    <t>FAN</t>
  </si>
  <si>
    <t>FAN EVAPORATOR</t>
  </si>
  <si>
    <t>FAN-EVAP 081425CCW</t>
  </si>
  <si>
    <t>FAN CONDENSER</t>
  </si>
  <si>
    <t>EVAPORATOR FAN</t>
  </si>
  <si>
    <t>INLET RING EVAP FAN</t>
  </si>
  <si>
    <t>FAN - CCW</t>
  </si>
  <si>
    <t>FAN CONDENSER ASSEMBLY - 072225CCW</t>
  </si>
  <si>
    <t>IMPELLER FAN ASSEMBLY 355.6MM</t>
  </si>
  <si>
    <t>FAN - RADIATOR</t>
  </si>
  <si>
    <t>FAN EVAP</t>
  </si>
  <si>
    <t>BELT EX</t>
  </si>
  <si>
    <t>KIT SGCM BOTTOM PANELS</t>
  </si>
  <si>
    <t>KIT MAG+ AFAM+ W/CO2</t>
  </si>
  <si>
    <t>KIT MAG+ AFAM+ W/CO2/O2</t>
  </si>
  <si>
    <t>KIT COND BOLT ANTI- CORROSION</t>
  </si>
  <si>
    <t>KIT SPACER FAN</t>
  </si>
  <si>
    <t>KIT FAN ASSEMBLY GENSET AFTERMARKET - SGUM</t>
  </si>
  <si>
    <t>KIT RETROFIT RADIATOR FAN - SGCO</t>
  </si>
  <si>
    <t>KIT DECAL R452A RETROFIT MAGNUM /PLUS</t>
  </si>
  <si>
    <t>KIT, RETROFIT ALTERNATOR SG4000 - UM</t>
  </si>
  <si>
    <t>KIT, RETROFIT ALTERNATOR SG4000 - CO</t>
  </si>
  <si>
    <t>KIT TOP COVER GENSET M</t>
  </si>
  <si>
    <t>KIT TOP COVER GENSET</t>
  </si>
  <si>
    <t>KIT, SGUM4000 SECONDARY FUEL FILTER</t>
  </si>
  <si>
    <t>KIT DECAL R404A RETROFIT MAGNUM /PLUS</t>
  </si>
  <si>
    <t>KIT, SGCO4000 SECONDARY FUEL FILTER</t>
  </si>
  <si>
    <t>KIT FRONT DOOR &amp; LATCH</t>
  </si>
  <si>
    <t>HANDLE-CLAMP</t>
  </si>
  <si>
    <t>PAW-CLAMP</t>
  </si>
  <si>
    <t>RETAINER-CONN</t>
  </si>
  <si>
    <t>BRACKET-BAT-HOLDDOWN</t>
  </si>
  <si>
    <t>CLAMP SS</t>
  </si>
  <si>
    <t>PAD-RAD-SUPPORT BOT</t>
  </si>
  <si>
    <t>NAMEPLATE TK SYMBOL</t>
  </si>
  <si>
    <t>NAMEPLATE</t>
  </si>
  <si>
    <t>CLAMP PLASTIC</t>
  </si>
  <si>
    <t>COVER-SOL-PLUNGER</t>
  </si>
  <si>
    <t>SHAFT-CLAMP UNIT CLIPON M</t>
  </si>
  <si>
    <t>BRACKET-ASSY LH</t>
  </si>
  <si>
    <t>NAMEPLATE HOLDER DOC</t>
  </si>
  <si>
    <t>NAMEPLATE-460V</t>
  </si>
  <si>
    <t>NAMEPLATE-INSTL CG</t>
  </si>
  <si>
    <t>PAD-TANK FUEL</t>
  </si>
  <si>
    <t>EXTRUSION-RUBBER 33.0IN</t>
  </si>
  <si>
    <t>STRIP-BOLT 2 1/2-13 SS</t>
  </si>
  <si>
    <t>COVER-HARN ALT</t>
  </si>
  <si>
    <t>TUBE SPONGE RUBBER</t>
  </si>
  <si>
    <t>ROD-BAT HOLDDOWN</t>
  </si>
  <si>
    <t>NAMEPLATE-TK</t>
  </si>
  <si>
    <t>CLAMP-HTR FUEL FIN</t>
  </si>
  <si>
    <t>NAMEPLATE ARROW</t>
  </si>
  <si>
    <t>TUBE-SUCT</t>
  </si>
  <si>
    <t>BRACKET-HOLDER CLIP</t>
  </si>
  <si>
    <t>NAMEPLATE-R134A</t>
  </si>
  <si>
    <t>PAD-HEATER-FUEL</t>
  </si>
  <si>
    <t>NAMEPLATE R404A</t>
  </si>
  <si>
    <t>CHANNEL-UNIT MTG</t>
  </si>
  <si>
    <t>CAP-COVER-DUST</t>
  </si>
  <si>
    <t>BUMPER-BHD RUBBER</t>
  </si>
  <si>
    <t>FASTENER PUSH-ON</t>
  </si>
  <si>
    <t>COTTER HAIR SPRING 2 LOOP</t>
  </si>
  <si>
    <t>RING-KEY 1.0DIA</t>
  </si>
  <si>
    <t>BRACKET-TRAY-EXCITER</t>
  </si>
  <si>
    <t>BRACKET, CABLE RESTRAINT</t>
  </si>
  <si>
    <t>WINDOW-BEZEL</t>
  </si>
  <si>
    <t>BEZEL TGVI COMPL</t>
  </si>
  <si>
    <t>CLIP-HOSE-DRAIN-OIL</t>
  </si>
  <si>
    <t>BRACKET-BOTTLE-OVERF</t>
  </si>
  <si>
    <t>MEMBER-HSG-TOP-CTR</t>
  </si>
  <si>
    <t>SUPPORT-VE</t>
  </si>
  <si>
    <t>MEMBER-VERT-ROADSIDE</t>
  </si>
  <si>
    <t>STRIP-CLAMP</t>
  </si>
  <si>
    <t>WASHER STL</t>
  </si>
  <si>
    <t>SADDLE-BOLT-U</t>
  </si>
  <si>
    <t>BOLT-U 1/4-20 SS</t>
  </si>
  <si>
    <t>NOT REL PLATE</t>
  </si>
  <si>
    <t>NAMEPLATE-CAUTION-COMPRES</t>
  </si>
  <si>
    <t>BRACKET-CABLE-BAT</t>
  </si>
  <si>
    <t>SPACER TUBULAR BREATHER</t>
  </si>
  <si>
    <t>CLAMP 5/8 INCH DIA</t>
  </si>
  <si>
    <t>CLAMP 1/2 INCH DIA</t>
  </si>
  <si>
    <t>PAD-RAD-UPR</t>
  </si>
  <si>
    <t>ANGLE-RAD-FRONT</t>
  </si>
  <si>
    <t>MEMBER-CROSS-RAD-TOP</t>
  </si>
  <si>
    <t>BRACKET-RAD-UPR</t>
  </si>
  <si>
    <t>PAD-TOP SUPPORT</t>
  </si>
  <si>
    <t>HANDLE VENT AIR</t>
  </si>
  <si>
    <t>DISK VENT AIR</t>
  </si>
  <si>
    <t>BRACKET HANDLE VENT AIR W</t>
  </si>
  <si>
    <t>PIN-HINGE W/SNAP NYLON</t>
  </si>
  <si>
    <t>BRACKET FRAME PAINTE</t>
  </si>
  <si>
    <t>INSULATOR</t>
  </si>
  <si>
    <t>BRACKET-HEATER</t>
  </si>
  <si>
    <t>BRACKET-MODULE-POWER</t>
  </si>
  <si>
    <t>NAMEPLATE-R404A</t>
  </si>
  <si>
    <t>0600796400 KEEPER DOOR LA</t>
  </si>
  <si>
    <t>VENT-AIR</t>
  </si>
  <si>
    <t>PIN HINGE</t>
  </si>
  <si>
    <t>BRACKET MOTOR</t>
  </si>
  <si>
    <t>0608183602 PLATE-GUARD</t>
  </si>
  <si>
    <t>STRIP-MARK</t>
  </si>
  <si>
    <t>BRACKET MANOMETER</t>
  </si>
  <si>
    <t>LATCH-DOOR</t>
  </si>
  <si>
    <t>BRACKET-BOARD-EMERGENCY-B</t>
  </si>
  <si>
    <t>PLATE COMPR GUARD</t>
  </si>
  <si>
    <t>COVER-MICROPROCESSOR ASSY</t>
  </si>
  <si>
    <t>NAMEPLATE-ON-OFF-TK-UNIT-</t>
  </si>
  <si>
    <t>NAMEPLATE-SMART-GENS</t>
  </si>
  <si>
    <t>NAMEPLATE-SMART-GENSET-OP</t>
  </si>
  <si>
    <t>K357112400 NAMEPLATE</t>
  </si>
  <si>
    <t>K357112600 NAMEPLATE</t>
  </si>
  <si>
    <t>BODY-RECORDER BOX</t>
  </si>
  <si>
    <t>WINDOW-RECORDER BOX</t>
  </si>
  <si>
    <t>HINGE MALE LEFT</t>
  </si>
  <si>
    <t>HINGE MALE RIGHT</t>
  </si>
  <si>
    <t>WELDMENT-COVER</t>
  </si>
  <si>
    <t>HINGE FEMALE ENGINE SIDE</t>
  </si>
  <si>
    <t>HINGE FEMALE CONTROL BOX SIDE</t>
  </si>
  <si>
    <t>PLATE COVER THERMO HOLE</t>
  </si>
  <si>
    <t>BLOCK-GND 6-16GA</t>
  </si>
  <si>
    <t>NAMEPLATE-OPRG-INSTR</t>
  </si>
  <si>
    <t>BRACKET-BOARD</t>
  </si>
  <si>
    <t>COVER COMPR TERMINAL BOX</t>
  </si>
  <si>
    <t>PLATE KNOB</t>
  </si>
  <si>
    <t>LATCH WELDED 0600796900</t>
  </si>
  <si>
    <t>3B10015H01 BRACKET-HANDLE</t>
  </si>
  <si>
    <t>BRACKET-FILTER-FUEL</t>
  </si>
  <si>
    <t>NAMEPLATE TEXACO E.L.C.</t>
  </si>
  <si>
    <t>BLOCK-COIL-EVAP</t>
  </si>
  <si>
    <t>DOOR-CONTROLLER</t>
  </si>
  <si>
    <t>HINGE RIGHT FEMALE</t>
  </si>
  <si>
    <t>PLATE-BRACKET-CABLE-FRONT</t>
  </si>
  <si>
    <t>NAMEPLATE WARNING</t>
  </si>
  <si>
    <t>PLATE-FRONT-CABLE-BRACKET</t>
  </si>
  <si>
    <t>INSULATION-EXCH-HEAT</t>
  </si>
  <si>
    <t>POCKET-SENSOR</t>
  </si>
  <si>
    <t>COVER SCROLL COMPR</t>
  </si>
  <si>
    <t>NAMEPLATE AIRVENT HA</t>
  </si>
  <si>
    <t>ORIFICE-CONDENSOR</t>
  </si>
  <si>
    <t>BRACKET DIN RAIL 125</t>
  </si>
  <si>
    <t>BOX &amp; COVER TERMNIAL</t>
  </si>
  <si>
    <t>CAP PLUG 25MM</t>
  </si>
  <si>
    <t>PLATE-GUARD W/GAUGE</t>
  </si>
  <si>
    <t>SPACER 22MM PVC</t>
  </si>
  <si>
    <t>SPACER 10MM PVC</t>
  </si>
  <si>
    <t>BRACKET-ENG-SNUBBER FRONT</t>
  </si>
  <si>
    <t>BRACKET-ENG-REAR SNU</t>
  </si>
  <si>
    <t>BRACKET-HEATER EVAP</t>
  </si>
  <si>
    <t>BRACKET-BOX-CONT</t>
  </si>
  <si>
    <t>HINGE RIGHT MALE</t>
  </si>
  <si>
    <t>BOOT-SW-TOGGLE</t>
  </si>
  <si>
    <t>MEMBER-HSG</t>
  </si>
  <si>
    <t>MEMBER-HSG-VERT-CTR</t>
  </si>
  <si>
    <t>MEMBER-HSG-TOP-CURBSIDE</t>
  </si>
  <si>
    <t>MEMBER-HSG-VERT-CURBSIDE</t>
  </si>
  <si>
    <t>MEMBER-HSG-TOP-ROADSIDE</t>
  </si>
  <si>
    <t>MEMBER-HSG-VERT-ROADSIDE</t>
  </si>
  <si>
    <t>BOX-CONT ASSY</t>
  </si>
  <si>
    <t>CLIP-GRIPPER</t>
  </si>
  <si>
    <t>BUMPER-LOWER</t>
  </si>
  <si>
    <t>BOLT-RETAINER-CURBSIDE</t>
  </si>
  <si>
    <t>BOLT-RETAINER-ROADSIDE</t>
  </si>
  <si>
    <t>HOLDDOWN-BAT</t>
  </si>
  <si>
    <t>BRACKET-CABLE-RESTRAINT</t>
  </si>
  <si>
    <t>CHANNEL Z</t>
  </si>
  <si>
    <t>COVER PLATE TUBING E</t>
  </si>
  <si>
    <t>BRACKET CABLE RESTRAINT</t>
  </si>
  <si>
    <t>BRACKET EVAP. MOTOR</t>
  </si>
  <si>
    <t>BRACKET EVAP MOTOR R</t>
  </si>
  <si>
    <t>BRACKET-AIR CLEANER MTG.</t>
  </si>
  <si>
    <t>BRACKET - HEAT EXCHA</t>
  </si>
  <si>
    <t>CLIP-UNIT MTG</t>
  </si>
  <si>
    <t>INSULATION-EXCH HEAT</t>
  </si>
  <si>
    <t>INSULATION - MYLAR</t>
  </si>
  <si>
    <t>GASKET CONTROLLERDOO</t>
  </si>
  <si>
    <t>NAMEPLATE CAUTION</t>
  </si>
  <si>
    <t>ROD, SOLENOID SPEED CONTR</t>
  </si>
  <si>
    <t>HOUSING AL</t>
  </si>
  <si>
    <t>GRILLE-FRESH-AIR</t>
  </si>
  <si>
    <t>BRACKET RECP</t>
  </si>
  <si>
    <t>STRIP-NUT 2 M8 X 1.2</t>
  </si>
  <si>
    <t>SUPPORT PROFILE-Z</t>
  </si>
  <si>
    <t>FILTER-SENSOR-GAS</t>
  </si>
  <si>
    <t>NAMEPLATE - WARNING</t>
  </si>
  <si>
    <t>NAMEPLATE, WARNING, ETHER</t>
  </si>
  <si>
    <t>NAMEPLATE-MAINTENANC</t>
  </si>
  <si>
    <t>NAMEPLATE - ENGLISH</t>
  </si>
  <si>
    <t>BUMPER UPPER</t>
  </si>
  <si>
    <t>BUMPER LOWER</t>
  </si>
  <si>
    <t>BRACKET-BOTTLE-OVERFLOW F</t>
  </si>
  <si>
    <t>MEMBER HSG TOP CTR S</t>
  </si>
  <si>
    <t>MEMBER-HSG-TOP-CURBS</t>
  </si>
  <si>
    <t>BRACKET CLIP HOLDER</t>
  </si>
  <si>
    <t>TRAY-BATTERY</t>
  </si>
  <si>
    <t>ANGLE ASSY-UNIT MTG REAR</t>
  </si>
  <si>
    <t>BRACKET - BATTERY MT</t>
  </si>
  <si>
    <t>BRACKET - CABLE REST</t>
  </si>
  <si>
    <t>BRACKET CABLE RESTRA</t>
  </si>
  <si>
    <t>LABEL AFAM DOOR POSI</t>
  </si>
  <si>
    <t>HINGE DOORS</t>
  </si>
  <si>
    <t>BRACKET AL</t>
  </si>
  <si>
    <t>BRACKET ASSY - AFAM</t>
  </si>
  <si>
    <t>DOOR ASSY - AFAM</t>
  </si>
  <si>
    <t>BRACKET LATCH</t>
  </si>
  <si>
    <t>HINGE-SGCM DOORS</t>
  </si>
  <si>
    <t>POUCH-INFO-RECORDS-SERVIC</t>
  </si>
  <si>
    <t>BRACKET-ANTENNA MTG</t>
  </si>
  <si>
    <t>PANEL CURBSIDE TOP CLIP-O</t>
  </si>
  <si>
    <t>BRACKET-RADIATOR MTG FRON</t>
  </si>
  <si>
    <t>SCREEN RAD</t>
  </si>
  <si>
    <t>STRIP ASSY NUT WITH 2 WEL</t>
  </si>
  <si>
    <t>STRIP ASSY NUT 2 WELDNUTS</t>
  </si>
  <si>
    <t>BRACKET  ASSY-STARTR</t>
  </si>
  <si>
    <t>BRACKET ASSY-CLIP-ON</t>
  </si>
  <si>
    <t>SHAFT-MACHINED</t>
  </si>
  <si>
    <t>MEMBER ASSY HOUSING VERTI</t>
  </si>
  <si>
    <t>SHIELD MUFFLER ASSY</t>
  </si>
  <si>
    <t>SHIELD RADIATOR FAN ASSY</t>
  </si>
  <si>
    <t>SHIELD EXHAUST TUBE ASSY</t>
  </si>
  <si>
    <t>BRACKET SOLENOID</t>
  </si>
  <si>
    <t>PLATE STARTRAK FUEL SENSO</t>
  </si>
  <si>
    <t>STRIP ASSY, NUT SS WITH 2</t>
  </si>
  <si>
    <t>CHASSIS MP-4K CTRL, LOCK</t>
  </si>
  <si>
    <t>CHASSIS MP-4K CTRL, CONNE</t>
  </si>
  <si>
    <t>WASHER PLUG</t>
  </si>
  <si>
    <t>MEC MP-4K CTBX, CABLE BRA</t>
  </si>
  <si>
    <t>CHANNEL FRESH AIR</t>
  </si>
  <si>
    <t>CHANNEL AIR TOP</t>
  </si>
  <si>
    <t>BRACKET ASSY SGCO FUEL ST</t>
  </si>
  <si>
    <t>BRACKET-LATCH</t>
  </si>
  <si>
    <t>DOOR SG+</t>
  </si>
  <si>
    <t>CLAMP-CLEANER AIR</t>
  </si>
  <si>
    <t>NYLON STRAP ASSY</t>
  </si>
  <si>
    <t>BRACKET-HOOK SAFETY</t>
  </si>
  <si>
    <t>UFLS FOCUS TUBE FOR CASTL</t>
  </si>
  <si>
    <t>BRACKET MOULDED PLASTIC</t>
  </si>
  <si>
    <t>BRACKET GPS OOCL</t>
  </si>
  <si>
    <t>BRACKET ASSY - AFAM BOTTO</t>
  </si>
  <si>
    <t>BRACKET ASSY - AFAM BACK</t>
  </si>
  <si>
    <t>K295215900 PIN-HINGE-W/SN</t>
  </si>
  <si>
    <t>GRILLE-FRESH-AIR AFAM+</t>
  </si>
  <si>
    <t>NAMEPLATE FOIL</t>
  </si>
  <si>
    <t>BRACKET ENGINE</t>
  </si>
  <si>
    <t>HOLDER, ENGINE WELDMENT</t>
  </si>
  <si>
    <t>BRACKET COOLING PACK</t>
  </si>
  <si>
    <t>SHROUD &amp; RING-CO</t>
  </si>
  <si>
    <t>COVER CENTER TOP</t>
  </si>
  <si>
    <t>COVER SIDE TOP</t>
  </si>
  <si>
    <t>COVER MIDDLE</t>
  </si>
  <si>
    <t>COVER DOOR</t>
  </si>
  <si>
    <t>PLATE-STOPPER</t>
  </si>
  <si>
    <t>WASHER SPECIAL-LOWER MTG</t>
  </si>
  <si>
    <t>ANGLE UNIT MTG</t>
  </si>
  <si>
    <t>BRACKET ASSY</t>
  </si>
  <si>
    <t>RECEPTACLE BRACKET ASSEMBLY</t>
  </si>
  <si>
    <t>CONTROL BOX</t>
  </si>
  <si>
    <t>FRONT DOOR</t>
  </si>
  <si>
    <t>BATTERY HOLD-DOWN</t>
  </si>
  <si>
    <t>SHROUD &amp; RING-UM</t>
  </si>
  <si>
    <t>FRAME TOP</t>
  </si>
  <si>
    <t>COVER TOP</t>
  </si>
  <si>
    <t>COVER DOG HOUSE</t>
  </si>
  <si>
    <t>PANEL TOP LEFT</t>
  </si>
  <si>
    <t>PANEL SIDE LEFT</t>
  </si>
  <si>
    <t>PANEL SIDE RIGHT</t>
  </si>
  <si>
    <t>DOOR FRONT LEFT</t>
  </si>
  <si>
    <t>DOOR FRONT RIGHT</t>
  </si>
  <si>
    <t>PANEL TOP RIGHT</t>
  </si>
  <si>
    <t>CROSS MEMBER DOG HOUSE</t>
  </si>
  <si>
    <t>MOUNTING ARM FRONT</t>
  </si>
  <si>
    <t>BRACKET RECEPTICAL</t>
  </si>
  <si>
    <t>ARM MOUNT EXHAUST</t>
  </si>
  <si>
    <t>ARM SUSPENSION RADIATOR FAN.</t>
  </si>
  <si>
    <t>BOX CONTROL MP4000</t>
  </si>
  <si>
    <t>SCREEN ATO CERTIFICATION</t>
  </si>
  <si>
    <t>COVER COOLANT TANK</t>
  </si>
  <si>
    <t>COVER - FRONT</t>
  </si>
  <si>
    <t>PLATE - NUT STRIP</t>
  </si>
  <si>
    <t>KIT MP3000 WINDOW REPAIR</t>
  </si>
  <si>
    <t>BRACKET - RADIATOR, TOP</t>
  </si>
  <si>
    <t>ISOLATOR, ENGINE MOUNT RESLILIENT</t>
  </si>
  <si>
    <t>CLIP RELAY</t>
  </si>
  <si>
    <t>DISK VENT AIR ASSY</t>
  </si>
  <si>
    <t>BRACKET ASSY. MTG. PIN HOLDER FRONT(BLACK)</t>
  </si>
  <si>
    <t>HEAT SHRINK</t>
  </si>
  <si>
    <t>SUPPORT VERTICAL ROADSIDE</t>
  </si>
  <si>
    <t>SUPPORT TOP SHELF</t>
  </si>
  <si>
    <t>COLD SHRINK TUBE</t>
  </si>
  <si>
    <t>BRACKET THROTTLE INTERIM TIER4 ENGINE</t>
  </si>
  <si>
    <t>FRAME - TOP</t>
  </si>
  <si>
    <t>SKIN, TOP PANEL - WHITE</t>
  </si>
  <si>
    <t>PANEL, DOG HOUSE REAR - WHITE</t>
  </si>
  <si>
    <t>DUCT - RADIATOR, BOTTOM</t>
  </si>
  <si>
    <t>PLATE - MOUNTING (PIN MOUNTS)</t>
  </si>
  <si>
    <t>DECAL INSPECTION - SUPERFREEZER</t>
  </si>
  <si>
    <t>DOOR ASSEMBLY, MP4000</t>
  </si>
  <si>
    <t>BRACKET-TANK FUEL</t>
  </si>
  <si>
    <t>STRAP-TANK FUEL</t>
  </si>
  <si>
    <t>PANEL-FRONT</t>
  </si>
  <si>
    <t>DOOR-FRONT-RIGHT</t>
  </si>
  <si>
    <t>PANEL-TOP-ROADSIDE</t>
  </si>
  <si>
    <t>PANEL=HSG-TOP-CURBSIDE</t>
  </si>
  <si>
    <t>DOOR-ROADSIDE</t>
  </si>
  <si>
    <t>HOSE 1 1/8" ID 25'</t>
  </si>
  <si>
    <t>DOOR BOX CONT ASSY</t>
  </si>
  <si>
    <t>BOX CONT ASSY</t>
  </si>
  <si>
    <t>ANGLE-UNIT FRONT</t>
  </si>
  <si>
    <t>COVER-BOX-RECORDER COMPL</t>
  </si>
  <si>
    <t>EVAP SECTION WELDED</t>
  </si>
  <si>
    <t>SHROUD-RAD COMPL</t>
  </si>
  <si>
    <t>ORIFICE 15.600ID RAD</t>
  </si>
  <si>
    <t>PLATE-REAR-TOP</t>
  </si>
  <si>
    <t>PLATE-REAR-BOT</t>
  </si>
  <si>
    <t>GRILLE-TOP</t>
  </si>
  <si>
    <t>BRACKET-ALT</t>
  </si>
  <si>
    <t>WELDMENT-DUAL RECEPT</t>
  </si>
  <si>
    <t>GRILLE-FRONT ASSY</t>
  </si>
  <si>
    <t>PLATE FRONT BRACKET CABLE</t>
  </si>
  <si>
    <t>DOOR EVAP. ASSY COMPLETE</t>
  </si>
  <si>
    <t>FRONT PLATE CABLE BR</t>
  </si>
  <si>
    <t>EVAP. SECTION WELDED</t>
  </si>
  <si>
    <t>PANEL TOP</t>
  </si>
  <si>
    <t>PANEL REAR TOP</t>
  </si>
  <si>
    <t>PANEL LOWER REAR</t>
  </si>
  <si>
    <t>PANEL FRONT</t>
  </si>
  <si>
    <t>PANEL UPPER RIGHT</t>
  </si>
  <si>
    <t>PANEL LOWER FRONT</t>
  </si>
  <si>
    <t>PANEL BACK</t>
  </si>
  <si>
    <t>DOOR ASSY CURBSIDE</t>
  </si>
  <si>
    <t>DOOR ASSY ROADSIDE</t>
  </si>
  <si>
    <t>FRAME ASSY-WELDMENT</t>
  </si>
  <si>
    <t>ORIFICE RADIATOR SGC</t>
  </si>
  <si>
    <t>FRAME ASSY-WELMENT C</t>
  </si>
  <si>
    <t>SHROUD ASSY RADIATOR</t>
  </si>
  <si>
    <t>ORIFICE RADIATOR SGS</t>
  </si>
  <si>
    <t>WELDMENT-FRAME ASSY</t>
  </si>
  <si>
    <t>FOAM FRAME ASSY MAGN</t>
  </si>
  <si>
    <t>REAR PANEL EVAP. DOOR ASS</t>
  </si>
  <si>
    <t>HOSE 25 FT LENGTHS</t>
  </si>
  <si>
    <t>HOSE .375ID .75OD EP</t>
  </si>
  <si>
    <t>WELDMENT CONTROL BOX</t>
  </si>
  <si>
    <t>PANEL-REAR</t>
  </si>
  <si>
    <t>DOOR FRONT</t>
  </si>
  <si>
    <t>DOOR REAR</t>
  </si>
  <si>
    <t>PANEL ROADSIDE TOP CLIP-O</t>
  </si>
  <si>
    <t>ANGLE ASSY-UNIT MTG.</t>
  </si>
  <si>
    <t>HOSE 25FT LENGTH</t>
  </si>
  <si>
    <t>SHELF SUPPORT ASSY FRONT</t>
  </si>
  <si>
    <t>CHANNEL-FRESH-AIR</t>
  </si>
  <si>
    <t>FOAM FRAME ASSY MAGNUM WI</t>
  </si>
  <si>
    <t>FRAME-WELDING-ASSY.</t>
  </si>
  <si>
    <t>FRAME WELDMENT ASSEMBLY</t>
  </si>
  <si>
    <t>SHROUD RADIATOR</t>
  </si>
  <si>
    <t>FRAME ASSY-WELDMENT CLIPON</t>
  </si>
  <si>
    <t>FRAME WELDMENT,BLACK</t>
  </si>
  <si>
    <t>PROBE</t>
  </si>
  <si>
    <t>MOUNT</t>
  </si>
  <si>
    <t>HOSE 25FT</t>
  </si>
  <si>
    <t>MOUNTS</t>
  </si>
  <si>
    <t>MOUNT CABLE TIE</t>
  </si>
  <si>
    <t>mount</t>
  </si>
  <si>
    <t>CHAIN</t>
  </si>
  <si>
    <t>STRIP MARK</t>
  </si>
  <si>
    <t>NAMEPLATE-ARROW ECN</t>
  </si>
  <si>
    <t>CLAMP U</t>
  </si>
  <si>
    <t>MOUNTING DEVICE</t>
  </si>
  <si>
    <t>STRIP BUMPER</t>
  </si>
  <si>
    <t>STRIP SEALING 50FT</t>
  </si>
  <si>
    <t>HINGE</t>
  </si>
  <si>
    <t>STRIP NEOPRENE (50FT)</t>
  </si>
  <si>
    <t>ROD BAT HOLDDOWN</t>
  </si>
  <si>
    <t>NAMEPLATE ON OFF</t>
  </si>
  <si>
    <t>LATCH</t>
  </si>
  <si>
    <t>CAP &amp; CHAIN ASSY</t>
  </si>
  <si>
    <t>STRIP-BOLT</t>
  </si>
  <si>
    <t>STRIP RUBBER 25 FEET</t>
  </si>
  <si>
    <t>STRAP BATTERY HOLDDOWN</t>
  </si>
  <si>
    <t>NAMEPLATE START STOP</t>
  </si>
  <si>
    <t>PUMP FUEL INJ TK486E</t>
  </si>
  <si>
    <t>PUMP INJECTION 2600R</t>
  </si>
  <si>
    <t>PUMP INJECTION 486VH</t>
  </si>
  <si>
    <t>PUMP INJECTION</t>
  </si>
  <si>
    <t>ENGINE 4DV6NR GENSET</t>
  </si>
  <si>
    <t>ENGINE TK488CRG1</t>
  </si>
  <si>
    <t>COMPRESSOR - SCROLL DIGITAL</t>
  </si>
  <si>
    <t>COMPRESSOR 7.5HP 3DSTA 460V</t>
  </si>
  <si>
    <t>COMPRESSOR - SCROLL</t>
  </si>
  <si>
    <t>MOTOR EVAP</t>
  </si>
  <si>
    <t>MOTOR ELECTRIC .5/.4 HP 3</t>
  </si>
  <si>
    <t>MOTOR COND</t>
  </si>
  <si>
    <t>SEALER RTV</t>
  </si>
  <si>
    <t>GREASE MOBIL 28 14 OZ</t>
  </si>
  <si>
    <t>SEALER ANTISEIZE 1LB CAN</t>
  </si>
  <si>
    <t>SEALER LOCKTITE 277 50CC</t>
  </si>
  <si>
    <t>SEALER MIL-S BLUE</t>
  </si>
  <si>
    <t>INSULATION 24" BUTYL TAPE</t>
  </si>
  <si>
    <t>BATTERY-LITHIUM 3.6V</t>
  </si>
  <si>
    <t>COMPOUND HEATSINK SILICON</t>
  </si>
  <si>
    <t>BATTERY-LITHIUM, MPC-2000</t>
  </si>
  <si>
    <t>BATTERY 12V RECHARGEABLE</t>
  </si>
  <si>
    <t>KIT TEST ACID POE</t>
  </si>
  <si>
    <t>GREASE 3.00 OZ</t>
  </si>
  <si>
    <t>SOLDER 5% SILVER</t>
  </si>
  <si>
    <t>INJ PUMP GEAR REMOVAL</t>
  </si>
  <si>
    <t>CRIMPER TERMINAL DEUTSCH</t>
  </si>
  <si>
    <t>CABLE 9PIN TO 5PIN ASSY</t>
  </si>
  <si>
    <t>TESTER VALVE STEPPER</t>
  </si>
  <si>
    <t>MAGNET</t>
  </si>
  <si>
    <t>ADAPTER DRUM REFRIGERANT.</t>
  </si>
  <si>
    <t>ADAPTER COMPR TIER II 486</t>
  </si>
  <si>
    <t>TOOL YSAD EXPERT</t>
  </si>
  <si>
    <t>TOOL PCM ECU DEALER - LEVEL 3</t>
  </si>
  <si>
    <t>TOOL HP PUMP PINION EXTRACTOR TOOL</t>
  </si>
  <si>
    <t>TOOL FLYWHEEL LOCK</t>
  </si>
  <si>
    <t>TOOL TIMING BELT</t>
  </si>
  <si>
    <t>TOOL TESTER MP4000</t>
  </si>
  <si>
    <t>PLUG, ANALOG 2 J1 - MP4000</t>
  </si>
  <si>
    <t>PLUG, ANALOG 3 J3 - MP4000</t>
  </si>
  <si>
    <t>PLUG, ANALOG 1 J4 - MP4000</t>
  </si>
  <si>
    <t>PLUG, ANALOG 1 J9 - MP4000</t>
  </si>
  <si>
    <t>PLUG, COM &amp; J28 - MP4000</t>
  </si>
  <si>
    <t>MODULE, EXPANSION - MP4000</t>
  </si>
  <si>
    <t>LICENSE LOGMANN II</t>
  </si>
  <si>
    <t>GAUGE BELT TENSION</t>
  </si>
  <si>
    <t>GREASE RED</t>
  </si>
  <si>
    <t>WRENCH</t>
  </si>
  <si>
    <t>KIT STRAP WRIST STATIC</t>
  </si>
  <si>
    <t>TOOL REMOVAL PIN</t>
  </si>
  <si>
    <t>TOOL CRIMPER TERMINAL</t>
  </si>
  <si>
    <t>KIT TERMINAL CRIMPER</t>
  </si>
  <si>
    <t>VACUUM PUMP</t>
  </si>
  <si>
    <t>STATION EVACUATION</t>
  </si>
  <si>
    <t>HOSE ASSY 108"</t>
  </si>
  <si>
    <t>TOOL PIN REMOVAL</t>
  </si>
  <si>
    <t>HOSE TEST 144" YEL Q-SEAL</t>
  </si>
  <si>
    <t>COUPLER RED HIGH SIDE</t>
  </si>
  <si>
    <t>COUPLER BLUE LOW SIDE</t>
  </si>
  <si>
    <t>CONNECTOR M14X1.5-1/4MFL</t>
  </si>
  <si>
    <t>TOOL WEDGE REMOVAL</t>
  </si>
  <si>
    <t>CABLE DOWNLOAD 9 5PIN 20</t>
  </si>
  <si>
    <t>TOOL INJECTOR EXTRACTOR</t>
  </si>
  <si>
    <t>ADAPTER MP-D - 15PIN CONN</t>
  </si>
  <si>
    <t>TOOL INSTALL SEAL 4TN</t>
  </si>
  <si>
    <t>CABLE-ADAPTER</t>
  </si>
  <si>
    <t>TOOL-SEAL EXTRACTOR ASSY</t>
  </si>
  <si>
    <t>RECEPTACLE-3PIN</t>
  </si>
  <si>
    <t>CAP RADI P-30-00397-</t>
  </si>
  <si>
    <t>COIL CONTAINER ALUM</t>
  </si>
  <si>
    <t>UNIVERSAL OIL - R134A RECIP. COMPRESSOR, 5L</t>
  </si>
  <si>
    <t>HEATER ELEMENT, 750W (230V)</t>
  </si>
  <si>
    <t>HEATER ELEMENT, OMEGA</t>
  </si>
  <si>
    <t>HEATER ELEMENT, STRAIGHT</t>
  </si>
  <si>
    <t>BATTERY PACK, ML2I &amp; ML3 WITH HOLDER</t>
  </si>
  <si>
    <t>KEYPAD CTD ML2I, ML3</t>
  </si>
  <si>
    <t>SENSOR, SUPPLY KIT CT</t>
  </si>
  <si>
    <t>SENSOR,HUMIDITY CT</t>
  </si>
  <si>
    <t>SENSOR KIT, AMBIENT / DEFROST CT</t>
  </si>
  <si>
    <t>SENSOR KIT, COMBINATION RETURN AIR CT</t>
  </si>
  <si>
    <t>GENERATOR</t>
  </si>
  <si>
    <t>PLUG FUSIBLE  K23-12</t>
  </si>
  <si>
    <t>KIT REED LASER</t>
  </si>
  <si>
    <t>GASKET DISCH  K28-0483600</t>
  </si>
  <si>
    <t>GASKET COMP P K28-5169600</t>
  </si>
  <si>
    <t>CONTACTOR     K24-5182016</t>
  </si>
  <si>
    <t>SWITCH HPCO   K25-5226600</t>
  </si>
  <si>
    <t>BLOCK TERMIN  K25-51</t>
  </si>
  <si>
    <t>SENSOR DEFROST</t>
  </si>
  <si>
    <t>SENSOR RETURN</t>
  </si>
  <si>
    <t>SENSOR       360-83401-00</t>
  </si>
  <si>
    <t>PLUG 2 POL    360-80</t>
  </si>
  <si>
    <t>CONTACTOR     K24-5182015</t>
  </si>
  <si>
    <t>PLUG ELEC FEM K25-23</t>
  </si>
  <si>
    <t>COIL VALVE SO K25-5000500</t>
  </si>
  <si>
    <t>MULTIPLUG 6 P K25-</t>
  </si>
  <si>
    <t>CAP FUSE</t>
  </si>
  <si>
    <t>ADAPTOR GREEN K23-7200300</t>
  </si>
  <si>
    <t>PIPE GAUGE    060-5444810</t>
  </si>
  <si>
    <t>CAP DISCHARGE K22-0697200</t>
  </si>
  <si>
    <t>PLUG FUSIBLE  K23-7207600</t>
  </si>
  <si>
    <t>TUBE DISCH    060-8076700</t>
  </si>
  <si>
    <t>TUBE DISCH 060-8076800</t>
  </si>
  <si>
    <t>GAUGE-SUCT 150PSI</t>
  </si>
  <si>
    <t>FAN           K26-5201400</t>
  </si>
  <si>
    <t>HINGE         060-54</t>
  </si>
  <si>
    <t>SECTION EVAP</t>
  </si>
  <si>
    <t>DOOR EVAP COM 360-5505800</t>
  </si>
  <si>
    <t>ENGINE NEWX TK486VG2 INTER</t>
  </si>
  <si>
    <t>ENGINE NEWX TK486E TOS</t>
  </si>
  <si>
    <t>ENGINE NEWX TK486V</t>
  </si>
  <si>
    <t>MODULE DISPLAY LCD, REPAIRED</t>
  </si>
  <si>
    <t>CONTROLLER ML3, REPAIRED</t>
  </si>
  <si>
    <t>COMPRESSOR 06DR-CONT,460V, REPAIRED</t>
  </si>
  <si>
    <t>COMPRESSOR 06DR-CONT,460V WITH OIL &amp; BASE PLATE, REPAIRED</t>
  </si>
  <si>
    <t>SCROLL COMPRESSOR, REMAN</t>
  </si>
  <si>
    <t>MODULE POWER MP4000 REMAN</t>
  </si>
  <si>
    <t>DOOR &amp; DISPLAY MP4000 REMAN</t>
  </si>
  <si>
    <t>DISPLAY W/BRACKET MP3000, REMAN</t>
  </si>
  <si>
    <t>RELAY BOARD MP-G, REPAIRED</t>
  </si>
  <si>
    <t>THERMOGUARD MP-G, REPAIRED</t>
  </si>
  <si>
    <t>CONTROLLER MPD REMAN</t>
  </si>
  <si>
    <t>CONTR MP3000-A REMAN</t>
  </si>
  <si>
    <t>BOARD RELAY MP3000 REMAN</t>
  </si>
  <si>
    <t>CONTROLLER REMAN GENSETS</t>
  </si>
  <si>
    <t>STARTER REMAN TK482/6</t>
  </si>
  <si>
    <t>STARTER REMAN TIER 2</t>
  </si>
  <si>
    <t>STARTER REMAN DI/SE</t>
  </si>
  <si>
    <t>CONTROLLER GENSETS, REMANUFACTURED</t>
  </si>
  <si>
    <t>CONTROLLER MP4000 REMAN</t>
  </si>
  <si>
    <t>350-1317</t>
  </si>
  <si>
    <t>350-5019</t>
  </si>
  <si>
    <t>204-3124</t>
  </si>
  <si>
    <t>841-7841</t>
  </si>
  <si>
    <t>204-1993</t>
  </si>
  <si>
    <t>66-9032</t>
  </si>
  <si>
    <t>41-1626</t>
  </si>
  <si>
    <t>78-1197</t>
  </si>
  <si>
    <t>509-1783</t>
  </si>
  <si>
    <t>45-1791</t>
  </si>
  <si>
    <t>67-1806</t>
  </si>
  <si>
    <t>40-1244</t>
  </si>
  <si>
    <t>55-1827</t>
  </si>
  <si>
    <t>11-7264</t>
  </si>
  <si>
    <t>41-9836</t>
  </si>
  <si>
    <t>11-9181</t>
  </si>
  <si>
    <t>78-1831</t>
  </si>
  <si>
    <t>41-6538</t>
  </si>
  <si>
    <t>13-2268</t>
  </si>
  <si>
    <t>66-3650</t>
  </si>
  <si>
    <t>11-9966</t>
  </si>
  <si>
    <t>33-3512</t>
  </si>
  <si>
    <t>44-2260</t>
  </si>
  <si>
    <t>11-7397</t>
  </si>
  <si>
    <t>44-3795</t>
  </si>
  <si>
    <t>11-5833</t>
  </si>
  <si>
    <t>77-1591</t>
  </si>
  <si>
    <t>41-2447</t>
  </si>
  <si>
    <t>42-1423</t>
  </si>
  <si>
    <t>11-5851</t>
  </si>
  <si>
    <t>11-5806</t>
  </si>
  <si>
    <t>41-9975</t>
  </si>
  <si>
    <t>41-4142</t>
  </si>
  <si>
    <t>44-9181</t>
  </si>
  <si>
    <t>11-9099</t>
  </si>
  <si>
    <t>67-1028</t>
  </si>
  <si>
    <t>77-1427</t>
  </si>
  <si>
    <t>11-5779</t>
  </si>
  <si>
    <t>11-9100</t>
  </si>
  <si>
    <t>55-4390</t>
  </si>
  <si>
    <t>11-4078</t>
  </si>
  <si>
    <t>41-2489</t>
  </si>
  <si>
    <t>41-3604</t>
  </si>
  <si>
    <t>92-2788</t>
  </si>
  <si>
    <t>55-8915</t>
  </si>
  <si>
    <t>41-4015</t>
  </si>
  <si>
    <t>67-1532</t>
  </si>
  <si>
    <t>78-1340</t>
  </si>
  <si>
    <t>44-7485</t>
  </si>
  <si>
    <t>55-8953</t>
  </si>
  <si>
    <t>55-8994</t>
  </si>
  <si>
    <t>40-1161</t>
  </si>
  <si>
    <t>100565</t>
  </si>
  <si>
    <t>671383</t>
  </si>
  <si>
    <t>600326TKA</t>
  </si>
  <si>
    <t>2042998</t>
  </si>
  <si>
    <t>937744</t>
  </si>
  <si>
    <t>132475</t>
  </si>
  <si>
    <t>512887</t>
  </si>
  <si>
    <t>204-2998</t>
  </si>
  <si>
    <t>67-1383</t>
  </si>
  <si>
    <t>93-7744</t>
  </si>
  <si>
    <t>13-2475</t>
  </si>
  <si>
    <t>51-2887</t>
  </si>
  <si>
    <t>80</t>
  </si>
  <si>
    <t>3</t>
  </si>
  <si>
    <t>1021310</t>
  </si>
  <si>
    <t>133463</t>
  </si>
  <si>
    <t>423820</t>
  </si>
  <si>
    <t>132929</t>
  </si>
  <si>
    <t>420537</t>
  </si>
  <si>
    <t>673284</t>
  </si>
  <si>
    <t>132568</t>
  </si>
  <si>
    <t>420535</t>
  </si>
  <si>
    <t>420541</t>
  </si>
  <si>
    <t>934603</t>
  </si>
  <si>
    <t>618234</t>
  </si>
  <si>
    <t>773220</t>
  </si>
  <si>
    <t>937478</t>
  </si>
  <si>
    <t>935002</t>
  </si>
  <si>
    <t>102-1310</t>
  </si>
  <si>
    <t>13-3463</t>
  </si>
  <si>
    <t>42-3820</t>
  </si>
  <si>
    <t>13-2929</t>
  </si>
  <si>
    <t>67-3284</t>
  </si>
  <si>
    <t>13-2568</t>
  </si>
  <si>
    <t>93-4603</t>
  </si>
  <si>
    <t>61-8234</t>
  </si>
  <si>
    <t>77-3220</t>
  </si>
  <si>
    <t>93-7478</t>
  </si>
  <si>
    <t>93-5002</t>
  </si>
  <si>
    <t>452009</t>
  </si>
  <si>
    <t>CONTROLLER MP3000-A</t>
  </si>
  <si>
    <t>DISCONTINUED</t>
  </si>
  <si>
    <t>401559</t>
  </si>
  <si>
    <t>ASSEMBLY-CONTROL BOX COMPLETE/MP3000 BASE-DF</t>
  </si>
  <si>
    <t>425116</t>
  </si>
  <si>
    <t>CONTROLLER SG3500</t>
  </si>
  <si>
    <t>8451453</t>
  </si>
  <si>
    <t>CONTROLLER MICROP A REMAN</t>
  </si>
  <si>
    <t>100557</t>
  </si>
  <si>
    <t>KIT, TIMING BELT COVER</t>
  </si>
  <si>
    <t>017368</t>
  </si>
  <si>
    <t>KIT TIMING SG4000</t>
  </si>
  <si>
    <t>1010454</t>
  </si>
  <si>
    <t>ENGINE (TK486VGE1)</t>
  </si>
  <si>
    <t>121096</t>
  </si>
  <si>
    <t>KIT SGCO 4000 REPLACEMENT</t>
  </si>
  <si>
    <t>121119</t>
  </si>
  <si>
    <t>FLYWHEEL ADAPTOR</t>
  </si>
  <si>
    <t>121141</t>
  </si>
  <si>
    <t>PUMP - FUEL INJECTION</t>
  </si>
  <si>
    <t>412200</t>
  </si>
  <si>
    <t>ALTERNATOR 65AMP</t>
  </si>
  <si>
    <t>420531</t>
  </si>
  <si>
    <t>ECU TIER 4 YANMAR</t>
  </si>
  <si>
    <t>8451285</t>
  </si>
  <si>
    <t>STARTER REMAN C201 GEAR R</t>
  </si>
  <si>
    <t>934499</t>
  </si>
  <si>
    <t>FILTER ETHYLENE</t>
  </si>
  <si>
    <t>119356</t>
  </si>
  <si>
    <t>047226</t>
  </si>
  <si>
    <t>HARNESS TRACKING TOOL</t>
  </si>
  <si>
    <t>097078TKA</t>
  </si>
  <si>
    <t>KIT NEW AFAM+(ACTUAT</t>
  </si>
  <si>
    <t>100266</t>
  </si>
  <si>
    <t>KIT, BOLT CRANKSHAFT</t>
  </si>
  <si>
    <t>100317</t>
  </si>
  <si>
    <t>KIT ADAPTER &amp; HOSE SBIII</t>
  </si>
  <si>
    <t>100349</t>
  </si>
  <si>
    <t>KIT INSULATION HOSE REFG</t>
  </si>
  <si>
    <t>100509</t>
  </si>
  <si>
    <t>100516</t>
  </si>
  <si>
    <t>KIT CRANKSHAFT PULLEY</t>
  </si>
  <si>
    <t>100580</t>
  </si>
  <si>
    <t>KIT PM SEVERE DUTY PRECEDENT</t>
  </si>
  <si>
    <t>1070341</t>
  </si>
  <si>
    <t>CLUTCH</t>
  </si>
  <si>
    <t>1082109</t>
  </si>
  <si>
    <t>SCREW-HH M12X1.75X65</t>
  </si>
  <si>
    <t>112457</t>
  </si>
  <si>
    <t>CLAMP  AIR CLEANER</t>
  </si>
  <si>
    <t>112719</t>
  </si>
  <si>
    <t>VALVE  EXHAUST</t>
  </si>
  <si>
    <t>112727</t>
  </si>
  <si>
    <t>VALVE  INTAKE</t>
  </si>
  <si>
    <t>112886</t>
  </si>
  <si>
    <t>VALVE  PRESSURE CHECKING</t>
  </si>
  <si>
    <t>112893</t>
  </si>
  <si>
    <t>DIPSTICK ASSY ENGINE OIL</t>
  </si>
  <si>
    <t>113214</t>
  </si>
  <si>
    <t>CAP RADIATOR</t>
  </si>
  <si>
    <t>113305</t>
  </si>
  <si>
    <t>TUBING FLEXIBLE  25FT</t>
  </si>
  <si>
    <t>114177</t>
  </si>
  <si>
    <t>HOSE WATER TANK TO RAD</t>
  </si>
  <si>
    <t>115465</t>
  </si>
  <si>
    <t>115513</t>
  </si>
  <si>
    <t>VALVE ASSY 90DEG</t>
  </si>
  <si>
    <t>115562</t>
  </si>
  <si>
    <t>CLAMP AIR CLEANER</t>
  </si>
  <si>
    <t>115797</t>
  </si>
  <si>
    <t>CASE TIMING GEAR DI</t>
  </si>
  <si>
    <t>116224</t>
  </si>
  <si>
    <t>HOSE-ENG/RAD</t>
  </si>
  <si>
    <t>116319</t>
  </si>
  <si>
    <t>HOSE-AIR INTAKE</t>
  </si>
  <si>
    <t>116482</t>
  </si>
  <si>
    <t>TUBE-EXH ASSY</t>
  </si>
  <si>
    <t>116837</t>
  </si>
  <si>
    <t>116845</t>
  </si>
  <si>
    <t>SLEEVE REPAIR FRONT C201</t>
  </si>
  <si>
    <t>117391</t>
  </si>
  <si>
    <t>CASE TIMING GEAR</t>
  </si>
  <si>
    <t>117780TKA</t>
  </si>
  <si>
    <t>HOSE-INTAKE-AIR</t>
  </si>
  <si>
    <t>117987</t>
  </si>
  <si>
    <t>118474</t>
  </si>
  <si>
    <t>118480TKA</t>
  </si>
  <si>
    <t>HOSE 1-1/8ID X 6.00 WATER</t>
  </si>
  <si>
    <t>118758</t>
  </si>
  <si>
    <t>HOUSING, THERMOSTAT</t>
  </si>
  <si>
    <t>118941TKA</t>
  </si>
  <si>
    <t>BONNET</t>
  </si>
  <si>
    <t>118946</t>
  </si>
  <si>
    <t>GEAR ASSY INJ PUMP</t>
  </si>
  <si>
    <t>118982</t>
  </si>
  <si>
    <t>CONNECTOR-FUEL-LINE</t>
  </si>
  <si>
    <t>119030</t>
  </si>
  <si>
    <t>HOSE 1/4  8FEET LG</t>
  </si>
  <si>
    <t>119086</t>
  </si>
  <si>
    <t>119103</t>
  </si>
  <si>
    <t>FILTER FUEL SPINON SECOND</t>
  </si>
  <si>
    <t>119203</t>
  </si>
  <si>
    <t>CAM FEED PUMP</t>
  </si>
  <si>
    <t>119336</t>
  </si>
  <si>
    <t>HOSE-AIR-INTAKE-SILI</t>
  </si>
  <si>
    <t>120419</t>
  </si>
  <si>
    <t>HOSE SILICONE 25 FT</t>
  </si>
  <si>
    <t>120870TKA</t>
  </si>
  <si>
    <t>121140</t>
  </si>
  <si>
    <t>EXHAUST - MIDPIPE</t>
  </si>
  <si>
    <t>121142</t>
  </si>
  <si>
    <t>MUFFLER - ENGINE</t>
  </si>
  <si>
    <t>121143</t>
  </si>
  <si>
    <t>121144</t>
  </si>
  <si>
    <t>TANK - FUEL (30 GALLON)</t>
  </si>
  <si>
    <t>130665</t>
  </si>
  <si>
    <t>130730TKA</t>
  </si>
  <si>
    <t>SLEEVING-HEAT-RESISTANT</t>
  </si>
  <si>
    <t>131060</t>
  </si>
  <si>
    <t>131353</t>
  </si>
  <si>
    <t>HOSE 1/2 ID X 13.50 COOLANT</t>
  </si>
  <si>
    <t>131678</t>
  </si>
  <si>
    <t>HOSE OIL FILTER OUTLET</t>
  </si>
  <si>
    <t>131779</t>
  </si>
  <si>
    <t>TUBE OIL FILTER INLET</t>
  </si>
  <si>
    <t>131861</t>
  </si>
  <si>
    <t>131930</t>
  </si>
  <si>
    <t>TUBE RAD OUTLET COPPER</t>
  </si>
  <si>
    <t>132263</t>
  </si>
  <si>
    <t>PUMP WATER TK388/95</t>
  </si>
  <si>
    <t>132551</t>
  </si>
  <si>
    <t>COLLAR ADJUSTING</t>
  </si>
  <si>
    <t>132751</t>
  </si>
  <si>
    <t>HEAD WITH FUEL FILTER</t>
  </si>
  <si>
    <t>132800</t>
  </si>
  <si>
    <t>RADIATOR HOSE OUTLET</t>
  </si>
  <si>
    <t>132972</t>
  </si>
  <si>
    <t>HEAD - FILTER, FUEL</t>
  </si>
  <si>
    <t>133217</t>
  </si>
  <si>
    <t>TUBE - EXHAUST, REAR</t>
  </si>
  <si>
    <t>133219</t>
  </si>
  <si>
    <t>TUBE - EXHAUST, FRONT</t>
  </si>
  <si>
    <t>133220</t>
  </si>
  <si>
    <t>HOSE - FILTER TO ENGINE</t>
  </si>
  <si>
    <t>133276</t>
  </si>
  <si>
    <t>133280</t>
  </si>
  <si>
    <t>HOSE - INLET, RADIATOR</t>
  </si>
  <si>
    <t>133282</t>
  </si>
  <si>
    <t>BRACKET - MUFFLER</t>
  </si>
  <si>
    <t>133288</t>
  </si>
  <si>
    <t>HEAT SHIELD - EXHAUST MANIFOLD</t>
  </si>
  <si>
    <t>133297</t>
  </si>
  <si>
    <t>HEAD ASSEMBLEY - FUEL FILTER</t>
  </si>
  <si>
    <t>133299</t>
  </si>
  <si>
    <t>HOSE-ENG TO RDTR EPDM PREFMD</t>
  </si>
  <si>
    <t>133318</t>
  </si>
  <si>
    <t>INLET - INTAKE MANIFOLD</t>
  </si>
  <si>
    <t>133319</t>
  </si>
  <si>
    <t>MANIFOLD - EXHAUST</t>
  </si>
  <si>
    <t>133352</t>
  </si>
  <si>
    <t>CLAMP - EXHAUST</t>
  </si>
  <si>
    <t>133362</t>
  </si>
  <si>
    <t>133363</t>
  </si>
  <si>
    <t>EXHAUST - PIPE</t>
  </si>
  <si>
    <t>133365</t>
  </si>
  <si>
    <t>133366</t>
  </si>
  <si>
    <t>RESTRICTOR - FUEL, 1.8MM</t>
  </si>
  <si>
    <t>200139</t>
  </si>
  <si>
    <t>KIT OVERHAUL COMPR X426</t>
  </si>
  <si>
    <t>200140TKA</t>
  </si>
  <si>
    <t>2030278</t>
  </si>
  <si>
    <t>OIL SYN HYDROCARBON 1GAL</t>
  </si>
  <si>
    <t>2030346</t>
  </si>
  <si>
    <t>KIT ACID TEST</t>
  </si>
  <si>
    <t>2030365</t>
  </si>
  <si>
    <t>FLUX AND PASTE SLD 7OZ</t>
  </si>
  <si>
    <t>2030391</t>
  </si>
  <si>
    <t>SEALER TAPE PERMAGUM</t>
  </si>
  <si>
    <t>2030412</t>
  </si>
  <si>
    <t>SEALER-POLYURETHANE</t>
  </si>
  <si>
    <t>2030419</t>
  </si>
  <si>
    <t>OIL VACUUM PUMP 1GAL</t>
  </si>
  <si>
    <t>2030532</t>
  </si>
  <si>
    <t>OIL- POE</t>
  </si>
  <si>
    <t>2030972</t>
  </si>
  <si>
    <t>SOLDER SILVER .062 DIA 3 OZ</t>
  </si>
  <si>
    <t>2040109</t>
  </si>
  <si>
    <t>BRUSH</t>
  </si>
  <si>
    <t>2040110</t>
  </si>
  <si>
    <t>2040111</t>
  </si>
  <si>
    <t>2040112</t>
  </si>
  <si>
    <t>2040118</t>
  </si>
  <si>
    <t>TOOL SWEDGE</t>
  </si>
  <si>
    <t>2040139</t>
  </si>
  <si>
    <t>PULLER COUPLING DRIVE</t>
  </si>
  <si>
    <t>2040167</t>
  </si>
  <si>
    <t>SOLDER</t>
  </si>
  <si>
    <t>2040417</t>
  </si>
  <si>
    <t>PASTE SOLDER</t>
  </si>
  <si>
    <t>2040442</t>
  </si>
  <si>
    <t>MAGNEHELIC PRESSURE GAUGE</t>
  </si>
  <si>
    <t>2040476</t>
  </si>
  <si>
    <t>GREASE GREEN</t>
  </si>
  <si>
    <t>2040481</t>
  </si>
  <si>
    <t>CLUTCH PULLER</t>
  </si>
  <si>
    <t>2040483</t>
  </si>
  <si>
    <t>PULLER OIL PUMP</t>
  </si>
  <si>
    <t>2040559</t>
  </si>
  <si>
    <t>PULLER FRONT PLATE</t>
  </si>
  <si>
    <t>2040562</t>
  </si>
  <si>
    <t>GAUGE COMPOUND</t>
  </si>
  <si>
    <t>2040583</t>
  </si>
  <si>
    <t>HEAT SINK</t>
  </si>
  <si>
    <t>2040625</t>
  </si>
  <si>
    <t>VALVE ACCESS ACTUATOR</t>
  </si>
  <si>
    <t>2040626</t>
  </si>
  <si>
    <t>COUPLER QUICK</t>
  </si>
  <si>
    <t>2040698</t>
  </si>
  <si>
    <t>TESTER BOARD RELAY MP4</t>
  </si>
  <si>
    <t>2040704</t>
  </si>
  <si>
    <t>SPINDLE CLUTCH PULLER</t>
  </si>
  <si>
    <t>2040720</t>
  </si>
  <si>
    <t>GAUGE VACUUM</t>
  </si>
  <si>
    <t>2040721</t>
  </si>
  <si>
    <t>SENSOR TUBE VACUUM</t>
  </si>
  <si>
    <t>2040722</t>
  </si>
  <si>
    <t>STANDARD CALIBRATION</t>
  </si>
  <si>
    <t>2040723</t>
  </si>
  <si>
    <t>TESTER MICRO P4 AND P5</t>
  </si>
  <si>
    <t>2040732</t>
  </si>
  <si>
    <t>MANIFOLD ASSY VALVE COMPL</t>
  </si>
  <si>
    <t>2040733</t>
  </si>
  <si>
    <t>2040734</t>
  </si>
  <si>
    <t>2040743</t>
  </si>
  <si>
    <t>GAUGE VACCUM 220V</t>
  </si>
  <si>
    <t>2040750</t>
  </si>
  <si>
    <t>HOSE OIL DRAIN ASSEMBLY</t>
  </si>
  <si>
    <t>2040754</t>
  </si>
  <si>
    <t>REFRACTOMETER GLYCOL</t>
  </si>
  <si>
    <t>2040758</t>
  </si>
  <si>
    <t>MANIFOLD AND HOSES 134A</t>
  </si>
  <si>
    <t>2040762</t>
  </si>
  <si>
    <t>2040777</t>
  </si>
  <si>
    <t>BLANKET HEATER REFRIG</t>
  </si>
  <si>
    <t>2040785</t>
  </si>
  <si>
    <t>GAUGE PRESSURE 134A</t>
  </si>
  <si>
    <t>2040793</t>
  </si>
  <si>
    <t>2040796</t>
  </si>
  <si>
    <t>ADAPTOR DRAIN OIL COMPR</t>
  </si>
  <si>
    <t>2040823</t>
  </si>
  <si>
    <t>KIT REPAIR SEAL QUICK</t>
  </si>
  <si>
    <t>2040857</t>
  </si>
  <si>
    <t>TESTER TG VI</t>
  </si>
  <si>
    <t>2040858</t>
  </si>
  <si>
    <t>TESTER BOX INCAB TG6</t>
  </si>
  <si>
    <t>2040864</t>
  </si>
  <si>
    <t>FLEXFLOW 1/4 RED HOSE</t>
  </si>
  <si>
    <t>2040871</t>
  </si>
  <si>
    <t>HARNESS COMMUNICATIONS</t>
  </si>
  <si>
    <t>2040890</t>
  </si>
  <si>
    <t>TOOL INSTALLER CLUTCH</t>
  </si>
  <si>
    <t>2040903</t>
  </si>
  <si>
    <t>TOOL CALIBRATION SENSOR</t>
  </si>
  <si>
    <t>2040947</t>
  </si>
  <si>
    <t>CLAMP CURRENT AC/DC</t>
  </si>
  <si>
    <t>2040950</t>
  </si>
  <si>
    <t>BLOW GUN SAFETY TYPE</t>
  </si>
  <si>
    <t>2040953</t>
  </si>
  <si>
    <t>COMPRESSOR SEAL INSTALLER</t>
  </si>
  <si>
    <t>2040957</t>
  </si>
  <si>
    <t>TOOL-GEAR-COMPR-SCREW ASY</t>
  </si>
  <si>
    <t>2040959</t>
  </si>
  <si>
    <t>TOOL BRG INTO DRIVE</t>
  </si>
  <si>
    <t>2040960</t>
  </si>
  <si>
    <t>TOOL BRG FROM GEAR C</t>
  </si>
  <si>
    <t>2040961</t>
  </si>
  <si>
    <t>TOOL GEAR REMOVER</t>
  </si>
  <si>
    <t>2040972</t>
  </si>
  <si>
    <t>TOOL KEYWAY ALIGNMEN</t>
  </si>
  <si>
    <t>2040991</t>
  </si>
  <si>
    <t>PULLER COUPLING COMPR</t>
  </si>
  <si>
    <t>2040999</t>
  </si>
  <si>
    <t>SHAFT PULLER BRG COMPR</t>
  </si>
  <si>
    <t>2041060</t>
  </si>
  <si>
    <t>TOOL SPLICE CRIMPER</t>
  </si>
  <si>
    <t>2041116</t>
  </si>
  <si>
    <t>TOOL BUSHING PRESS</t>
  </si>
  <si>
    <t>2041138</t>
  </si>
  <si>
    <t>TOOL SEAL FRONT TK486</t>
  </si>
  <si>
    <t>2041845</t>
  </si>
  <si>
    <t>ADAPTER INJ PULLER TIER1</t>
  </si>
  <si>
    <t>2041970</t>
  </si>
  <si>
    <t>TOOL YSAD</t>
  </si>
  <si>
    <t>2042222</t>
  </si>
  <si>
    <t>TOOL PINION LOCKING BELT TOOTHED</t>
  </si>
  <si>
    <t>2042223</t>
  </si>
  <si>
    <t>TOOL SOCKET CYLINDER HEAD BOLT</t>
  </si>
  <si>
    <t>2042224</t>
  </si>
  <si>
    <t>KIT PLUGS</t>
  </si>
  <si>
    <t>2042225</t>
  </si>
  <si>
    <t>2042226</t>
  </si>
  <si>
    <t>SOCKET 22 MM SPLIT</t>
  </si>
  <si>
    <t>2042227</t>
  </si>
  <si>
    <t>TOOL INJECTOR</t>
  </si>
  <si>
    <t>2042228</t>
  </si>
  <si>
    <t>TOOL ENGINE</t>
  </si>
  <si>
    <t>2042961</t>
  </si>
  <si>
    <t>TOOL, PCM CRANK</t>
  </si>
  <si>
    <t>2043103</t>
  </si>
  <si>
    <t>TOOL, BOWL REMOVAL</t>
  </si>
  <si>
    <t>2043107</t>
  </si>
  <si>
    <t>TOOL, GEAR LOCK</t>
  </si>
  <si>
    <t>2043127</t>
  </si>
  <si>
    <t>KIT, DV6NR INJECTOR TESTING</t>
  </si>
  <si>
    <t>2043147</t>
  </si>
  <si>
    <t>PLUG, PM ADAPTOR - MP4000</t>
  </si>
  <si>
    <t>2043166</t>
  </si>
  <si>
    <t>DOCKING STATION - LOGMANN</t>
  </si>
  <si>
    <t>2043193</t>
  </si>
  <si>
    <t>SCALE REFRIGERANT</t>
  </si>
  <si>
    <t>220123</t>
  </si>
  <si>
    <t>PLUG  OIL METERING</t>
  </si>
  <si>
    <t>220297</t>
  </si>
  <si>
    <t>SLEEVE</t>
  </si>
  <si>
    <t>220306</t>
  </si>
  <si>
    <t>SCREEN</t>
  </si>
  <si>
    <t>220350TKA</t>
  </si>
  <si>
    <t>SIGHT GLASS ASSY</t>
  </si>
  <si>
    <t>220568</t>
  </si>
  <si>
    <t>220611</t>
  </si>
  <si>
    <t>OIL PICK UP &amp; SCREEN</t>
  </si>
  <si>
    <t>220639</t>
  </si>
  <si>
    <t>ROD CONN</t>
  </si>
  <si>
    <t>220655</t>
  </si>
  <si>
    <t>CRANKSHAFT X430</t>
  </si>
  <si>
    <t>220656</t>
  </si>
  <si>
    <t>SLEEVE X-430</t>
  </si>
  <si>
    <t>220689</t>
  </si>
  <si>
    <t>VALVE-CAPACITY CONT</t>
  </si>
  <si>
    <t>220740TKA</t>
  </si>
  <si>
    <t>PISTON-VALVE THROTTLING</t>
  </si>
  <si>
    <t>220784</t>
  </si>
  <si>
    <t>REGULATOR COMPR OIL PRESS</t>
  </si>
  <si>
    <t>220787</t>
  </si>
  <si>
    <t>VALVE ASSY</t>
  </si>
  <si>
    <t>220789</t>
  </si>
  <si>
    <t>HEAD-CYL-COMPR</t>
  </si>
  <si>
    <t>220849</t>
  </si>
  <si>
    <t>PISTON ASSY COMPR X426</t>
  </si>
  <si>
    <t>220889</t>
  </si>
  <si>
    <t>KIT PLATE VALVE</t>
  </si>
  <si>
    <t>221149</t>
  </si>
  <si>
    <t>Shaft Pump Oil</t>
  </si>
  <si>
    <t>221253</t>
  </si>
  <si>
    <t>HOUSING PUMP &amp; BEARING</t>
  </si>
  <si>
    <t>221264</t>
  </si>
  <si>
    <t>INSERT-ROD-CONN</t>
  </si>
  <si>
    <t>221265</t>
  </si>
  <si>
    <t>INSERT-ROD-CONN BOTH HALVES</t>
  </si>
  <si>
    <t>221266</t>
  </si>
  <si>
    <t>221267</t>
  </si>
  <si>
    <t>221317</t>
  </si>
  <si>
    <t>HOUSING OIL PUMP X426 C5</t>
  </si>
  <si>
    <t>300171</t>
  </si>
  <si>
    <t>KIT SEAL PISTON</t>
  </si>
  <si>
    <t>300236</t>
  </si>
  <si>
    <t>KIT GASKET</t>
  </si>
  <si>
    <t>300237</t>
  </si>
  <si>
    <t>GASKET SET</t>
  </si>
  <si>
    <t>300247</t>
  </si>
  <si>
    <t>KIT GASKET COMPR X214</t>
  </si>
  <si>
    <t>300374</t>
  </si>
  <si>
    <t>KIT - GASKET SET</t>
  </si>
  <si>
    <t>3050356</t>
  </si>
  <si>
    <t>NUT LOCK .375    NUT0017</t>
  </si>
  <si>
    <t>330115</t>
  </si>
  <si>
    <t>GASKET  OIL SUMP  4 RB</t>
  </si>
  <si>
    <t>330123</t>
  </si>
  <si>
    <t>GASKET  COVER</t>
  </si>
  <si>
    <t>330143</t>
  </si>
  <si>
    <t>330211</t>
  </si>
  <si>
    <t>GASKET  COVER  PORT</t>
  </si>
  <si>
    <t>330227</t>
  </si>
  <si>
    <t>Gasket</t>
  </si>
  <si>
    <t>330235</t>
  </si>
  <si>
    <t>330282</t>
  </si>
  <si>
    <t>330284</t>
  </si>
  <si>
    <t>330324</t>
  </si>
  <si>
    <t>330408</t>
  </si>
  <si>
    <t>330415</t>
  </si>
  <si>
    <t>330429</t>
  </si>
  <si>
    <t>330544</t>
  </si>
  <si>
    <t>O RING  COUPLING</t>
  </si>
  <si>
    <t>330547</t>
  </si>
  <si>
    <t>330564</t>
  </si>
  <si>
    <t>330572</t>
  </si>
  <si>
    <t>330612</t>
  </si>
  <si>
    <t>330624</t>
  </si>
  <si>
    <t>330629</t>
  </si>
  <si>
    <t>330631</t>
  </si>
  <si>
    <t>330737</t>
  </si>
  <si>
    <t>GASKET PUMP COVER</t>
  </si>
  <si>
    <t>330740</t>
  </si>
  <si>
    <t>330791</t>
  </si>
  <si>
    <t>330792</t>
  </si>
  <si>
    <t>330820</t>
  </si>
  <si>
    <t>330822</t>
  </si>
  <si>
    <t>330986</t>
  </si>
  <si>
    <t>330994</t>
  </si>
  <si>
    <t>331009</t>
  </si>
  <si>
    <t>331059</t>
  </si>
  <si>
    <t>GASKET INTAKE EXHAUST</t>
  </si>
  <si>
    <t>331084</t>
  </si>
  <si>
    <t>331163</t>
  </si>
  <si>
    <t>RING SEAL</t>
  </si>
  <si>
    <t>331221</t>
  </si>
  <si>
    <t>331283</t>
  </si>
  <si>
    <t>331368</t>
  </si>
  <si>
    <t>GASKET ADHESIVE BACKED</t>
  </si>
  <si>
    <t>331433</t>
  </si>
  <si>
    <t>331491</t>
  </si>
  <si>
    <t>331692</t>
  </si>
  <si>
    <t>331744</t>
  </si>
  <si>
    <t>O RING THERMOSTAT</t>
  </si>
  <si>
    <t>332018</t>
  </si>
  <si>
    <t>332113</t>
  </si>
  <si>
    <t>GASKET ELBOW EXHAUST</t>
  </si>
  <si>
    <t>332120</t>
  </si>
  <si>
    <t>332351</t>
  </si>
  <si>
    <t>GASKET-RING O</t>
  </si>
  <si>
    <t>332374</t>
  </si>
  <si>
    <t>GASKET COVER VALVE</t>
  </si>
  <si>
    <t>332464</t>
  </si>
  <si>
    <t>GASKET-FILTER-FUEL</t>
  </si>
  <si>
    <t>332512</t>
  </si>
  <si>
    <t>332542</t>
  </si>
  <si>
    <t>GASKET-FLG 1-5/8BHC 2HOLE</t>
  </si>
  <si>
    <t>332551</t>
  </si>
  <si>
    <t>GASKET HEAD CYL VALVE CHE</t>
  </si>
  <si>
    <t>332766</t>
  </si>
  <si>
    <t>332809</t>
  </si>
  <si>
    <t>332956</t>
  </si>
  <si>
    <t>SEAL-VALVE-3-WAY</t>
  </si>
  <si>
    <t>332957</t>
  </si>
  <si>
    <t>GASKET-SILL</t>
  </si>
  <si>
    <t>333001</t>
  </si>
  <si>
    <t>BUTYL BAND GASKET EVAP</t>
  </si>
  <si>
    <t>333101</t>
  </si>
  <si>
    <t>333103</t>
  </si>
  <si>
    <t>GASKET-CHARGE HOLDING</t>
  </si>
  <si>
    <t>333109</t>
  </si>
  <si>
    <t>GASKET PUMP TO PLATE</t>
  </si>
  <si>
    <t>334097</t>
  </si>
  <si>
    <t>GROMMET 5/8ID 3/32GR</t>
  </si>
  <si>
    <t>334410</t>
  </si>
  <si>
    <t>WASHER-SEALING 1/2 NPT</t>
  </si>
  <si>
    <t>334478</t>
  </si>
  <si>
    <t>STRIP RUBBER FUELTANK 48</t>
  </si>
  <si>
    <t>334501</t>
  </si>
  <si>
    <t>INSULATION 9,5 ID X 380 L</t>
  </si>
  <si>
    <t>334877</t>
  </si>
  <si>
    <t>PAD RUBBER TANK FUEL</t>
  </si>
  <si>
    <t>335262</t>
  </si>
  <si>
    <t>STRIP-SEALING 22.00LF</t>
  </si>
  <si>
    <t>337013</t>
  </si>
  <si>
    <t>GASKET - CONNECTOR</t>
  </si>
  <si>
    <t>337050</t>
  </si>
  <si>
    <t>GASKET - MUFFLER INLET</t>
  </si>
  <si>
    <t>337051</t>
  </si>
  <si>
    <t>GASKET - EXHAUST MANIFOLD</t>
  </si>
  <si>
    <t>337052</t>
  </si>
  <si>
    <t>GASKET - DOOR</t>
  </si>
  <si>
    <t>337132</t>
  </si>
  <si>
    <t>GASKET - CONTROLLER</t>
  </si>
  <si>
    <t>3501694</t>
  </si>
  <si>
    <t>GASKET SEAL FIBER P-17-44004-06</t>
  </si>
  <si>
    <t>3501696</t>
  </si>
  <si>
    <t>GASKET HEAD 05G</t>
  </si>
  <si>
    <t>3504357</t>
  </si>
  <si>
    <t>PUMP WATER CT4-134 P-25-37581-10</t>
  </si>
  <si>
    <t>3504945</t>
  </si>
  <si>
    <t>ANTENNA RMM+ UNIVERSAL</t>
  </si>
  <si>
    <t>3504961</t>
  </si>
  <si>
    <t>RMM DAIKIN W/O GROUND WIRE</t>
  </si>
  <si>
    <t>3504962</t>
  </si>
  <si>
    <t>RMM DAIKIN WITH GROUND WIRE</t>
  </si>
  <si>
    <t>3505011</t>
  </si>
  <si>
    <t>SENSOR,THERMISTOR CT</t>
  </si>
  <si>
    <t>3505014</t>
  </si>
  <si>
    <t>400334</t>
  </si>
  <si>
    <t>KIT INSULATORS</t>
  </si>
  <si>
    <t>400510</t>
  </si>
  <si>
    <t>KIT CHIP MICROP 'A' V4.2D</t>
  </si>
  <si>
    <t>400523</t>
  </si>
  <si>
    <t>KIT RELAY GENERIC</t>
  </si>
  <si>
    <t>400530</t>
  </si>
  <si>
    <t>KIT BLOCK HEATER 2 3TN</t>
  </si>
  <si>
    <t>400621</t>
  </si>
  <si>
    <t>KIT CHIP PREFLASHED V9.05</t>
  </si>
  <si>
    <t>400622</t>
  </si>
  <si>
    <t>KIT CHIP PREFLASHED V9.11</t>
  </si>
  <si>
    <t>400708</t>
  </si>
  <si>
    <t>KIT TRUCK 30 REMOTE LIGHT</t>
  </si>
  <si>
    <t>401194</t>
  </si>
  <si>
    <t>KIT COMPOSIT GENSET</t>
  </si>
  <si>
    <t>401307</t>
  </si>
  <si>
    <t>MODULE UFLS SGCO ADD</t>
  </si>
  <si>
    <t>401323</t>
  </si>
  <si>
    <t>KIT TELEMATICS SGCO4000</t>
  </si>
  <si>
    <t>401324</t>
  </si>
  <si>
    <t>KIT TELEMATICS SGCO3000</t>
  </si>
  <si>
    <t>401325</t>
  </si>
  <si>
    <t>KIT TELEMATICS FOR 69RG15</t>
  </si>
  <si>
    <t>401612</t>
  </si>
  <si>
    <t>KIT, TELEMATICS SGCO 4000</t>
  </si>
  <si>
    <t>401615</t>
  </si>
  <si>
    <t>KIT, SGCO3000 TELEMATICS</t>
  </si>
  <si>
    <t>401616</t>
  </si>
  <si>
    <t>KIT, SGSM3000 TELEMATICS</t>
  </si>
  <si>
    <t>401617</t>
  </si>
  <si>
    <t>KIT, SGCM3000 TELEMATICS</t>
  </si>
  <si>
    <t>401618</t>
  </si>
  <si>
    <t>KIT, TELEMATICS SGUM 4000</t>
  </si>
  <si>
    <t>401660</t>
  </si>
  <si>
    <t>KIT - INTERLOCK</t>
  </si>
  <si>
    <t>410125</t>
  </si>
  <si>
    <t>SPLICE TERMINAL 16 14 GA</t>
  </si>
  <si>
    <t>410126</t>
  </si>
  <si>
    <t>SPLICE TERMINAL 12-10 GA</t>
  </si>
  <si>
    <t>410182</t>
  </si>
  <si>
    <t>PIN 16-18GA</t>
  </si>
  <si>
    <t>410363</t>
  </si>
  <si>
    <t>RECTIFIER 50AMP 250VRM</t>
  </si>
  <si>
    <t>410546</t>
  </si>
  <si>
    <t>HARNESS CF</t>
  </si>
  <si>
    <t>410650</t>
  </si>
  <si>
    <t>CONNECTOR 18TERM</t>
  </si>
  <si>
    <t>410654</t>
  </si>
  <si>
    <t>CONNECTOR 4 TERM</t>
  </si>
  <si>
    <t>410656</t>
  </si>
  <si>
    <t>CONNECTOR 24TERM</t>
  </si>
  <si>
    <t>410754</t>
  </si>
  <si>
    <t>SPLICE WIRE</t>
  </si>
  <si>
    <t>410811</t>
  </si>
  <si>
    <t>SWITCH-HPCI</t>
  </si>
  <si>
    <t>410894</t>
  </si>
  <si>
    <t>411816</t>
  </si>
  <si>
    <t>RECEPTACLE-CABLE</t>
  </si>
  <si>
    <t>411935</t>
  </si>
  <si>
    <t>HARNESS SENSOR</t>
  </si>
  <si>
    <t>411946</t>
  </si>
  <si>
    <t>RECEPTACLE-36PIN</t>
  </si>
  <si>
    <t>411950</t>
  </si>
  <si>
    <t>CONNECTOR-STRAIN RELIEF</t>
  </si>
  <si>
    <t>411987</t>
  </si>
  <si>
    <t>412321</t>
  </si>
  <si>
    <t>CONNECTOR-PLUG 9SOCKET</t>
  </si>
  <si>
    <t>412329</t>
  </si>
  <si>
    <t>CONNECTOR-RECP 9PIN</t>
  </si>
  <si>
    <t>412457</t>
  </si>
  <si>
    <t>412524</t>
  </si>
  <si>
    <t>RECEPTACLE AMP METRI</t>
  </si>
  <si>
    <t>412530</t>
  </si>
  <si>
    <t>HARNESS-VOLTMETER</t>
  </si>
  <si>
    <t>412603</t>
  </si>
  <si>
    <t>0608016150 HARNESS-VALVE-</t>
  </si>
  <si>
    <t>412716</t>
  </si>
  <si>
    <t>WIRING COMPRESSOR</t>
  </si>
  <si>
    <t>413327</t>
  </si>
  <si>
    <t>413845</t>
  </si>
  <si>
    <t>413850</t>
  </si>
  <si>
    <t>SWITCH-PRESS CUT IN</t>
  </si>
  <si>
    <t>414002</t>
  </si>
  <si>
    <t>HARNESS-FAN-EVAP MPC</t>
  </si>
  <si>
    <t>414350</t>
  </si>
  <si>
    <t>SOCKET 14-16GA</t>
  </si>
  <si>
    <t>414407</t>
  </si>
  <si>
    <t>TERMINAL-FORK 12-10</t>
  </si>
  <si>
    <t>414408</t>
  </si>
  <si>
    <t>TERMINAL-WIREPIN-18G</t>
  </si>
  <si>
    <t>415210</t>
  </si>
  <si>
    <t>CRIMP COLLAR</t>
  </si>
  <si>
    <t>415420</t>
  </si>
  <si>
    <t>HARNESS-VALVE-KVQ</t>
  </si>
  <si>
    <t>415440</t>
  </si>
  <si>
    <t>HARNESS-ENG</t>
  </si>
  <si>
    <t>415622</t>
  </si>
  <si>
    <t>RELAY &amp; SOCKET OVERLOAD 12-18AMP</t>
  </si>
  <si>
    <t>415652</t>
  </si>
  <si>
    <t>TERMINAL PIN GOLD MICRO P</t>
  </si>
  <si>
    <t>416096</t>
  </si>
  <si>
    <t>ADAPTER-RELAY-OVERLOAD</t>
  </si>
  <si>
    <t>416575</t>
  </si>
  <si>
    <t>TERM FEM 150 SERIES</t>
  </si>
  <si>
    <t>418821</t>
  </si>
  <si>
    <t>PIN GOLD 18GA</t>
  </si>
  <si>
    <t>418832</t>
  </si>
  <si>
    <t>PIN 16-20GA GOLD</t>
  </si>
  <si>
    <t>418873</t>
  </si>
  <si>
    <t>DIODE-SILICON RECTIFIER</t>
  </si>
  <si>
    <t>418983</t>
  </si>
  <si>
    <t>PLUG-CAVITY</t>
  </si>
  <si>
    <t>419230</t>
  </si>
  <si>
    <t>HARNESS-EVAP FAN-MT</t>
  </si>
  <si>
    <t>419657</t>
  </si>
  <si>
    <t>419782</t>
  </si>
  <si>
    <t>TERMINAL HOLDER FUSE</t>
  </si>
  <si>
    <t>420516</t>
  </si>
  <si>
    <t>TERMINAL-CONN SPLICE</t>
  </si>
  <si>
    <t>420666</t>
  </si>
  <si>
    <t>422000</t>
  </si>
  <si>
    <t>SOLENOID FUEL W/ORING</t>
  </si>
  <si>
    <t>422618</t>
  </si>
  <si>
    <t>PLUG 32A 440V 4 POL 6H</t>
  </si>
  <si>
    <t>422619</t>
  </si>
  <si>
    <t>SOCKET 32A 440V 4 POL 6H</t>
  </si>
  <si>
    <t>422621</t>
  </si>
  <si>
    <t>SPLITTER BOX REEFER 1-2 INTERLOCK</t>
  </si>
  <si>
    <t>424522</t>
  </si>
  <si>
    <t>HOLDER-FUSE AXIAL 4-WAY</t>
  </si>
  <si>
    <t>424728</t>
  </si>
  <si>
    <t>HARNESS ASSY, GENERATOR CO</t>
  </si>
  <si>
    <t>424729</t>
  </si>
  <si>
    <t>HARNESS</t>
  </si>
  <si>
    <t>424823</t>
  </si>
  <si>
    <t>ANTENNA</t>
  </si>
  <si>
    <t>424847</t>
  </si>
  <si>
    <t>425111</t>
  </si>
  <si>
    <t>HARNESS - HIGH VOLTAGE</t>
  </si>
  <si>
    <t>425112</t>
  </si>
  <si>
    <t>CHARGER, BATTERY W/ CONNECTOR</t>
  </si>
  <si>
    <t>425113</t>
  </si>
  <si>
    <t>HARNESS - CHARGER LV</t>
  </si>
  <si>
    <t>425114</t>
  </si>
  <si>
    <t>HARNESS  - CHARGER HV</t>
  </si>
  <si>
    <t>425115</t>
  </si>
  <si>
    <t>CABLE USB-A</t>
  </si>
  <si>
    <t>425117</t>
  </si>
  <si>
    <t>FUSE 2A 32VDC</t>
  </si>
  <si>
    <t>425118</t>
  </si>
  <si>
    <t>HARNESS - LOW VOLTAGE</t>
  </si>
  <si>
    <t>425157</t>
  </si>
  <si>
    <t>SENSOR - PRESSURE</t>
  </si>
  <si>
    <t>425158</t>
  </si>
  <si>
    <t>HARNESS - CHARGER, LOW VOLTAGE</t>
  </si>
  <si>
    <t>425160</t>
  </si>
  <si>
    <t>425163</t>
  </si>
  <si>
    <t>440490</t>
  </si>
  <si>
    <t>440709</t>
  </si>
  <si>
    <t>SWITCH TRANSFORMER</t>
  </si>
  <si>
    <t>440916</t>
  </si>
  <si>
    <t>SWITCH DEFROST NORM OPEN</t>
  </si>
  <si>
    <t>441092</t>
  </si>
  <si>
    <t>LIGHT INDICATOR GREEN</t>
  </si>
  <si>
    <t>441093</t>
  </si>
  <si>
    <t>LIGHT INDICATOR AMBER</t>
  </si>
  <si>
    <t>441222</t>
  </si>
  <si>
    <t>KNOB  SWITCH CONTROL</t>
  </si>
  <si>
    <t>441431</t>
  </si>
  <si>
    <t>441936</t>
  </si>
  <si>
    <t>442099</t>
  </si>
  <si>
    <t>442823</t>
  </si>
  <si>
    <t>442847</t>
  </si>
  <si>
    <t>PLUNGER  SOLENOID</t>
  </si>
  <si>
    <t>442915</t>
  </si>
  <si>
    <t>STRIP  JUMPER</t>
  </si>
  <si>
    <t>442922</t>
  </si>
  <si>
    <t>PLUG GLOW</t>
  </si>
  <si>
    <t>442938</t>
  </si>
  <si>
    <t>SWITCH  PRESSURE</t>
  </si>
  <si>
    <t>442997</t>
  </si>
  <si>
    <t>443184</t>
  </si>
  <si>
    <t>443258</t>
  </si>
  <si>
    <t>AMMETER</t>
  </si>
  <si>
    <t>443292</t>
  </si>
  <si>
    <t>443474</t>
  </si>
  <si>
    <t>switch</t>
  </si>
  <si>
    <t>443475</t>
  </si>
  <si>
    <t>443711</t>
  </si>
  <si>
    <t>BULB</t>
  </si>
  <si>
    <t>443850</t>
  </si>
  <si>
    <t>LIMITER CURRENT</t>
  </si>
  <si>
    <t>444269</t>
  </si>
  <si>
    <t>444338</t>
  </si>
  <si>
    <t>444774</t>
  </si>
  <si>
    <t>SWITCH OIL PRESSURE</t>
  </si>
  <si>
    <t>445013</t>
  </si>
  <si>
    <t>445034</t>
  </si>
  <si>
    <t>445066</t>
  </si>
  <si>
    <t>445214</t>
  </si>
  <si>
    <t>445310</t>
  </si>
  <si>
    <t>445508</t>
  </si>
  <si>
    <t>445571</t>
  </si>
  <si>
    <t>RELAY SPST 15VDC</t>
  </si>
  <si>
    <t>445631</t>
  </si>
  <si>
    <t>445763</t>
  </si>
  <si>
    <t>DIODE</t>
  </si>
  <si>
    <t>445950</t>
  </si>
  <si>
    <t>SWITCH LO PRESS</t>
  </si>
  <si>
    <t>446092</t>
  </si>
  <si>
    <t>RELAY OVERLOAD NO HEATER</t>
  </si>
  <si>
    <t>446110</t>
  </si>
  <si>
    <t>TERMINAL BD</t>
  </si>
  <si>
    <t>446462</t>
  </si>
  <si>
    <t>SOCKET LIGHT</t>
  </si>
  <si>
    <t>446595</t>
  </si>
  <si>
    <t>447216</t>
  </si>
  <si>
    <t>BREAKER CIRCUIT MANUAL</t>
  </si>
  <si>
    <t>447217</t>
  </si>
  <si>
    <t>447245</t>
  </si>
  <si>
    <t>447311</t>
  </si>
  <si>
    <t>BRUSH SET</t>
  </si>
  <si>
    <t>447320</t>
  </si>
  <si>
    <t>BRUSH SET EA ALTERNATOR</t>
  </si>
  <si>
    <t>447486</t>
  </si>
  <si>
    <t>GAUGE WATER TEMP</t>
  </si>
  <si>
    <t>447928</t>
  </si>
  <si>
    <t>448199</t>
  </si>
  <si>
    <t>448329</t>
  </si>
  <si>
    <t>448330</t>
  </si>
  <si>
    <t>SOCKET 18GA GOLD PLA</t>
  </si>
  <si>
    <t>448333</t>
  </si>
  <si>
    <t>CAP-DUST (RECP)</t>
  </si>
  <si>
    <t>448334</t>
  </si>
  <si>
    <t>STRAIN RELIEF</t>
  </si>
  <si>
    <t>448539</t>
  </si>
  <si>
    <t>SOCKET 16-18GA</t>
  </si>
  <si>
    <t>448540</t>
  </si>
  <si>
    <t>448764</t>
  </si>
  <si>
    <t>448823</t>
  </si>
  <si>
    <t>TOOL-CONTACT-REMOVAL 16GA</t>
  </si>
  <si>
    <t>448824</t>
  </si>
  <si>
    <t>TOOL-CONTACT-REMOVAL</t>
  </si>
  <si>
    <t>448934</t>
  </si>
  <si>
    <t>449111</t>
  </si>
  <si>
    <t>449593</t>
  </si>
  <si>
    <t>449695</t>
  </si>
  <si>
    <t>TERMINAL FINGRIP 14 18GA</t>
  </si>
  <si>
    <t>449866</t>
  </si>
  <si>
    <t>TERMINAL-WIREPIN-14G</t>
  </si>
  <si>
    <t>449888</t>
  </si>
  <si>
    <t>TERMNL-WIREPIN-18G</t>
  </si>
  <si>
    <t>449906</t>
  </si>
  <si>
    <t>TAB-MTG</t>
  </si>
  <si>
    <t>449925</t>
  </si>
  <si>
    <t>RESISTOR 2200OHM 1W</t>
  </si>
  <si>
    <t>450897</t>
  </si>
  <si>
    <t>BOX BATTERY</t>
  </si>
  <si>
    <t>451083</t>
  </si>
  <si>
    <t>THERMOGUARD THERMOSTAT</t>
  </si>
  <si>
    <t>452547</t>
  </si>
  <si>
    <t>5030291</t>
  </si>
  <si>
    <t>GASKET KVQ    K28-7205500.</t>
  </si>
  <si>
    <t>5040977</t>
  </si>
  <si>
    <t>REPAIR KIT LI K25-7202900</t>
  </si>
  <si>
    <t>5041140</t>
  </si>
  <si>
    <t>SENSOR PHASE</t>
  </si>
  <si>
    <t>5041394</t>
  </si>
  <si>
    <t>SWITCH CONTRO K25-5227100</t>
  </si>
  <si>
    <t>5050264</t>
  </si>
  <si>
    <t>BOLT          K21-7041305</t>
  </si>
  <si>
    <t>5050299</t>
  </si>
  <si>
    <t>ELBOW 90DEG   K23-13</t>
  </si>
  <si>
    <t>5050606</t>
  </si>
  <si>
    <t>WASHER NYLON  K21-50</t>
  </si>
  <si>
    <t>5060164</t>
  </si>
  <si>
    <t>VALVE SERVICE K22-5000400</t>
  </si>
  <si>
    <t>5060411</t>
  </si>
  <si>
    <t>5091636</t>
  </si>
  <si>
    <t>GUARD COMPR   060-8303002</t>
  </si>
  <si>
    <t>510140TKA</t>
  </si>
  <si>
    <t>SCREW-HH M12 X 1.75</t>
  </si>
  <si>
    <t>510149</t>
  </si>
  <si>
    <t>WASHER-FLAT 5/16 SZN</t>
  </si>
  <si>
    <t>510192TKA</t>
  </si>
  <si>
    <t>510593</t>
  </si>
  <si>
    <t>PLUG PT3/8 SCREW</t>
  </si>
  <si>
    <t>510630TKA</t>
  </si>
  <si>
    <t>510666</t>
  </si>
  <si>
    <t>NUT - SPECIAL ROD CO</t>
  </si>
  <si>
    <t>510689</t>
  </si>
  <si>
    <t>SCREW BECHER M6-12 S</t>
  </si>
  <si>
    <t>510757</t>
  </si>
  <si>
    <t>WRAP BAND 4.00DIA BL</t>
  </si>
  <si>
    <t>511219</t>
  </si>
  <si>
    <t>CLAMP 3.125DIA-5.000DIA</t>
  </si>
  <si>
    <t>511314</t>
  </si>
  <si>
    <t>NUT, HEXSTOP 3/4-10 SZP</t>
  </si>
  <si>
    <t>511446</t>
  </si>
  <si>
    <t>WASHER-SPLITLOCK M6</t>
  </si>
  <si>
    <t>511468</t>
  </si>
  <si>
    <t>WASHER-FLAT13.0MM SZ</t>
  </si>
  <si>
    <t>511495</t>
  </si>
  <si>
    <t>WASHER-SPL</t>
  </si>
  <si>
    <t>511610</t>
  </si>
  <si>
    <t>K215041105 WASHER M5</t>
  </si>
  <si>
    <t>511879</t>
  </si>
  <si>
    <t>STUD M5 X 12MM SS</t>
  </si>
  <si>
    <t>512004</t>
  </si>
  <si>
    <t>512081</t>
  </si>
  <si>
    <t>SCREW-HH M12 X 1.75 X 50</t>
  </si>
  <si>
    <t>512178</t>
  </si>
  <si>
    <t>NUT-SPEED SS</t>
  </si>
  <si>
    <t>512193</t>
  </si>
  <si>
    <t>CLIP HARNESS 6.4-7.1 DIA</t>
  </si>
  <si>
    <t>512243</t>
  </si>
  <si>
    <t>WASHER-REDUCING 25/64 CU</t>
  </si>
  <si>
    <t>512245</t>
  </si>
  <si>
    <t>WRAP BAND .75DIA PURPLE</t>
  </si>
  <si>
    <t>512246</t>
  </si>
  <si>
    <t>WRAP BAND .75DIA GRAY</t>
  </si>
  <si>
    <t>512260TKA</t>
  </si>
  <si>
    <t>SCREW-SOCH 1/4-28 SZN</t>
  </si>
  <si>
    <t>512282TKA</t>
  </si>
  <si>
    <t>RIVET-CLOSED-END 1/8 AL</t>
  </si>
  <si>
    <t>512391</t>
  </si>
  <si>
    <t>SCREW SHOULDER</t>
  </si>
  <si>
    <t>512392</t>
  </si>
  <si>
    <t>512538</t>
  </si>
  <si>
    <t>KIT-FITTING 90DEG O-RING 10X10 LOW SIDE CHARGING</t>
  </si>
  <si>
    <t>512545</t>
  </si>
  <si>
    <t>KIT-FITTING STRAIGHT TUBEO 12X10</t>
  </si>
  <si>
    <t>512556</t>
  </si>
  <si>
    <t>KIT-FITTING 90DEG O-RING 10X12 LOW SIDE CHARGING</t>
  </si>
  <si>
    <t>512557</t>
  </si>
  <si>
    <t>KIT-FITTING STRAIGHT MALE INSERT O-RING 10X10</t>
  </si>
  <si>
    <t>512583</t>
  </si>
  <si>
    <t>KIT-FITTING 90DEG TUBEO 8X8 CHARGING PORT</t>
  </si>
  <si>
    <t>512584</t>
  </si>
  <si>
    <t>KIT-FITTING GM BLOCK STYLE 10X8</t>
  </si>
  <si>
    <t>512685</t>
  </si>
  <si>
    <t>SCREW-HH M14X2 SZN</t>
  </si>
  <si>
    <t>513735</t>
  </si>
  <si>
    <t>513736</t>
  </si>
  <si>
    <t>WASHER, SEALING COPPER, M14</t>
  </si>
  <si>
    <t>513737</t>
  </si>
  <si>
    <t>WASHER, SEALING COPPER, M12</t>
  </si>
  <si>
    <t>513743</t>
  </si>
  <si>
    <t>SCREW - INLET (100 MM)</t>
  </si>
  <si>
    <t>513744</t>
  </si>
  <si>
    <t>PLUG, 1/4-18 NPT NI BRS</t>
  </si>
  <si>
    <t>550101</t>
  </si>
  <si>
    <t>SCREW HH CP 1/4-20X1</t>
  </si>
  <si>
    <t>550103</t>
  </si>
  <si>
    <t>SCREW TRH</t>
  </si>
  <si>
    <t>550110</t>
  </si>
  <si>
    <t>SCREW FH MACH 8-32X3/8</t>
  </si>
  <si>
    <t>550129</t>
  </si>
  <si>
    <t>SCREW HH CP 3/8-16X1-1/4</t>
  </si>
  <si>
    <t>550140</t>
  </si>
  <si>
    <t>SCREW HH CAP</t>
  </si>
  <si>
    <t>550141</t>
  </si>
  <si>
    <t>SCREW HH CP 5/16-18X3/4</t>
  </si>
  <si>
    <t>550145</t>
  </si>
  <si>
    <t>SCREW HH CP 1/4-20X3/4</t>
  </si>
  <si>
    <t>550165</t>
  </si>
  <si>
    <t>SCREW HH CP 1/4-20X1/2</t>
  </si>
  <si>
    <t>550172</t>
  </si>
  <si>
    <t>SCREW HH CP 5/16-18X1-1/4</t>
  </si>
  <si>
    <t>550183</t>
  </si>
  <si>
    <t>SCREW HH CP 3/8-16X2-1/4</t>
  </si>
  <si>
    <t>550201</t>
  </si>
  <si>
    <t>550291</t>
  </si>
  <si>
    <t>550308</t>
  </si>
  <si>
    <t>ELBOW  HALF UNION  BRASS</t>
  </si>
  <si>
    <t>550315</t>
  </si>
  <si>
    <t>NUT HEX 1/4-28</t>
  </si>
  <si>
    <t>550364</t>
  </si>
  <si>
    <t>550375</t>
  </si>
  <si>
    <t>550381</t>
  </si>
  <si>
    <t>WASHER  COPPER</t>
  </si>
  <si>
    <t>550386</t>
  </si>
  <si>
    <t>550399</t>
  </si>
  <si>
    <t>550405</t>
  </si>
  <si>
    <t>WASHER  DOME</t>
  </si>
  <si>
    <t>550414</t>
  </si>
  <si>
    <t>WASHER LOCK INT #8</t>
  </si>
  <si>
    <t>550419</t>
  </si>
  <si>
    <t>WASHER LOCK INT 1/4</t>
  </si>
  <si>
    <t>550421</t>
  </si>
  <si>
    <t>WASHER LOCK INT 5/16</t>
  </si>
  <si>
    <t>550457</t>
  </si>
  <si>
    <t>KEY  WOODRUFF</t>
  </si>
  <si>
    <t>550460</t>
  </si>
  <si>
    <t>ELBOW STREET BRASS 90 D</t>
  </si>
  <si>
    <t>550466</t>
  </si>
  <si>
    <t>550529</t>
  </si>
  <si>
    <t>SCREW HH CP 3/8-16X1</t>
  </si>
  <si>
    <t>550538</t>
  </si>
  <si>
    <t>550546</t>
  </si>
  <si>
    <t>550547</t>
  </si>
  <si>
    <t>CLAMP TINNERMAN 10X3/8</t>
  </si>
  <si>
    <t>550549</t>
  </si>
  <si>
    <t>550570</t>
  </si>
  <si>
    <t>CLAMP TINNERMAN 10X5/8</t>
  </si>
  <si>
    <t>550671</t>
  </si>
  <si>
    <t>NUT  HEX JAM  BRASS</t>
  </si>
  <si>
    <t>550681</t>
  </si>
  <si>
    <t>550736</t>
  </si>
  <si>
    <t>550759</t>
  </si>
  <si>
    <t>SCREW HH MACH 10-32X3/8</t>
  </si>
  <si>
    <t>550789</t>
  </si>
  <si>
    <t>NUT HEX 5/16-24</t>
  </si>
  <si>
    <t>550791</t>
  </si>
  <si>
    <t>SCREW HH CP 3/8-24X1-3/4</t>
  </si>
  <si>
    <t>550826</t>
  </si>
  <si>
    <t>SCREW  H H CAP</t>
  </si>
  <si>
    <t>550895</t>
  </si>
  <si>
    <t>WASHER  COMPRESSOR</t>
  </si>
  <si>
    <t>550896</t>
  </si>
  <si>
    <t>WASHER COMP SEALING</t>
  </si>
  <si>
    <t>550904</t>
  </si>
  <si>
    <t>TEE  SOLDER</t>
  </si>
  <si>
    <t>550908</t>
  </si>
  <si>
    <t>ELBOW  STREET</t>
  </si>
  <si>
    <t>551042</t>
  </si>
  <si>
    <t>CAP   BRASS  PIPE</t>
  </si>
  <si>
    <t>551081</t>
  </si>
  <si>
    <t>NUT  SPEED  U TYPE</t>
  </si>
  <si>
    <t>551110TKA</t>
  </si>
  <si>
    <t>551123</t>
  </si>
  <si>
    <t>551230</t>
  </si>
  <si>
    <t>SCREW HH MACH 10-32X1</t>
  </si>
  <si>
    <t>551253</t>
  </si>
  <si>
    <t>551260TKA</t>
  </si>
  <si>
    <t>SCREW-HH 10-32</t>
  </si>
  <si>
    <t>551384</t>
  </si>
  <si>
    <t>SCREW FH MACH 8-32X1/2</t>
  </si>
  <si>
    <t>551409</t>
  </si>
  <si>
    <t>551417</t>
  </si>
  <si>
    <t>SCREW HH CP 3/8-16X3</t>
  </si>
  <si>
    <t>551418</t>
  </si>
  <si>
    <t>551469</t>
  </si>
  <si>
    <t>551483</t>
  </si>
  <si>
    <t>551512</t>
  </si>
  <si>
    <t>551519</t>
  </si>
  <si>
    <t>551525</t>
  </si>
  <si>
    <t>551654</t>
  </si>
  <si>
    <t>551670TKA</t>
  </si>
  <si>
    <t>SCREW HH CP 1/2-13X1-3/4</t>
  </si>
  <si>
    <t>551685</t>
  </si>
  <si>
    <t>551714</t>
  </si>
  <si>
    <t>RIVET BLIND 1/8X3/16 AL</t>
  </si>
  <si>
    <t>551823</t>
  </si>
  <si>
    <t>CLAMP TINNERMAN 10X1</t>
  </si>
  <si>
    <t>551844</t>
  </si>
  <si>
    <t>551922</t>
  </si>
  <si>
    <t>551993</t>
  </si>
  <si>
    <t>SCREW HH CP 3/8-16X2-1/2</t>
  </si>
  <si>
    <t>552012</t>
  </si>
  <si>
    <t>RIVET BLIND 1/8X1/8 AL</t>
  </si>
  <si>
    <t>552048</t>
  </si>
  <si>
    <t>552069</t>
  </si>
  <si>
    <t>CLAMP HOSE #6</t>
  </si>
  <si>
    <t>552070</t>
  </si>
  <si>
    <t>552080</t>
  </si>
  <si>
    <t>552122</t>
  </si>
  <si>
    <t>552166</t>
  </si>
  <si>
    <t>552182</t>
  </si>
  <si>
    <t>552183</t>
  </si>
  <si>
    <t>552273</t>
  </si>
  <si>
    <t>552289</t>
  </si>
  <si>
    <t>552306</t>
  </si>
  <si>
    <t>552331</t>
  </si>
  <si>
    <t>BANDWRAP 13 IN NYLON</t>
  </si>
  <si>
    <t>552341</t>
  </si>
  <si>
    <t>552359</t>
  </si>
  <si>
    <t>552361</t>
  </si>
  <si>
    <t>552368</t>
  </si>
  <si>
    <t>NUT HEX JAM</t>
  </si>
  <si>
    <t>552398</t>
  </si>
  <si>
    <t>552459</t>
  </si>
  <si>
    <t>552537</t>
  </si>
  <si>
    <t>552542</t>
  </si>
  <si>
    <t>NUT HEX NYLOCK 5/16-24</t>
  </si>
  <si>
    <t>552570</t>
  </si>
  <si>
    <t>CLAMP TINNERMAN 10X1-3/4</t>
  </si>
  <si>
    <t>552666</t>
  </si>
  <si>
    <t>552688</t>
  </si>
  <si>
    <t>552699</t>
  </si>
  <si>
    <t>WASHER LOCK INT-EXT 1/4</t>
  </si>
  <si>
    <t>552717</t>
  </si>
  <si>
    <t>552718</t>
  </si>
  <si>
    <t>552769</t>
  </si>
  <si>
    <t>552771</t>
  </si>
  <si>
    <t>552782</t>
  </si>
  <si>
    <t>FASTENER</t>
  </si>
  <si>
    <t>552785</t>
  </si>
  <si>
    <t>552789</t>
  </si>
  <si>
    <t>552818TKA</t>
  </si>
  <si>
    <t>CLAMP HOSE #16 SS</t>
  </si>
  <si>
    <t>552873</t>
  </si>
  <si>
    <t>552904</t>
  </si>
  <si>
    <t>552961</t>
  </si>
  <si>
    <t>SCREW HH 3/8-16X1-1/2</t>
  </si>
  <si>
    <t>552976</t>
  </si>
  <si>
    <t>552989</t>
  </si>
  <si>
    <t>552997</t>
  </si>
  <si>
    <t>553015</t>
  </si>
  <si>
    <t>553017</t>
  </si>
  <si>
    <t>553022</t>
  </si>
  <si>
    <t>SCREW FH MACH 8-32X5/8</t>
  </si>
  <si>
    <t>553023</t>
  </si>
  <si>
    <t>553026</t>
  </si>
  <si>
    <t>CLAMP TINNERMAN 1/4X5/8</t>
  </si>
  <si>
    <t>553029</t>
  </si>
  <si>
    <t>553054</t>
  </si>
  <si>
    <t>NUT HEX NYLOCK</t>
  </si>
  <si>
    <t>553085</t>
  </si>
  <si>
    <t>NUT SPEED</t>
  </si>
  <si>
    <t>553098</t>
  </si>
  <si>
    <t>553111</t>
  </si>
  <si>
    <t>553112</t>
  </si>
  <si>
    <t>553120</t>
  </si>
  <si>
    <t>553122</t>
  </si>
  <si>
    <t>553157</t>
  </si>
  <si>
    <t>RING RETAINING</t>
  </si>
  <si>
    <t>553164</t>
  </si>
  <si>
    <t>STUD SPECIAL</t>
  </si>
  <si>
    <t>553197</t>
  </si>
  <si>
    <t>553211</t>
  </si>
  <si>
    <t>553247</t>
  </si>
  <si>
    <t>553248</t>
  </si>
  <si>
    <t>553272</t>
  </si>
  <si>
    <t>553295</t>
  </si>
  <si>
    <t>553300</t>
  </si>
  <si>
    <t>NUT-HEXJAM SS</t>
  </si>
  <si>
    <t>553344</t>
  </si>
  <si>
    <t>553357</t>
  </si>
  <si>
    <t>553427</t>
  </si>
  <si>
    <t>553441</t>
  </si>
  <si>
    <t>553443</t>
  </si>
  <si>
    <t>553458</t>
  </si>
  <si>
    <t>PIN COTTER</t>
  </si>
  <si>
    <t>553473</t>
  </si>
  <si>
    <t>553482</t>
  </si>
  <si>
    <t>WASHER SHOULDER</t>
  </si>
  <si>
    <t>553484</t>
  </si>
  <si>
    <t>553492</t>
  </si>
  <si>
    <t>SCREW-HH 5/16</t>
  </si>
  <si>
    <t>553493</t>
  </si>
  <si>
    <t>NUT ASSY</t>
  </si>
  <si>
    <t>553496</t>
  </si>
  <si>
    <t>553502</t>
  </si>
  <si>
    <t>553511</t>
  </si>
  <si>
    <t>SCREW FILH</t>
  </si>
  <si>
    <t>553518</t>
  </si>
  <si>
    <t>553534</t>
  </si>
  <si>
    <t>SEAL NOZZEL</t>
  </si>
  <si>
    <t>553546</t>
  </si>
  <si>
    <t>553561</t>
  </si>
  <si>
    <t>SCREW HH SLFTAP</t>
  </si>
  <si>
    <t>553570</t>
  </si>
  <si>
    <t>553627</t>
  </si>
  <si>
    <t>553641</t>
  </si>
  <si>
    <t>SCREW HH CP 3/8-16X1-3/4</t>
  </si>
  <si>
    <t>553669</t>
  </si>
  <si>
    <t>553675</t>
  </si>
  <si>
    <t>553682</t>
  </si>
  <si>
    <t>553684</t>
  </si>
  <si>
    <t>SCREW FILH SS</t>
  </si>
  <si>
    <t>553941</t>
  </si>
  <si>
    <t>SCREW HH SLFTAP 10-3</t>
  </si>
  <si>
    <t>553996</t>
  </si>
  <si>
    <t>WASHER LOCK INT-EXT 3/8</t>
  </si>
  <si>
    <t>554002</t>
  </si>
  <si>
    <t>554006</t>
  </si>
  <si>
    <t>554011</t>
  </si>
  <si>
    <t>554012</t>
  </si>
  <si>
    <t>554167</t>
  </si>
  <si>
    <t>554184</t>
  </si>
  <si>
    <t>554210</t>
  </si>
  <si>
    <t>554211</t>
  </si>
  <si>
    <t>554213</t>
  </si>
  <si>
    <t>DOWEL</t>
  </si>
  <si>
    <t>554312</t>
  </si>
  <si>
    <t>554316</t>
  </si>
  <si>
    <t>554318</t>
  </si>
  <si>
    <t>554396</t>
  </si>
  <si>
    <t>554468</t>
  </si>
  <si>
    <t>WASHER FLAT 3/4</t>
  </si>
  <si>
    <t>554503</t>
  </si>
  <si>
    <t>SCREW SOC HD 1/4-20X3/4</t>
  </si>
  <si>
    <t>554508</t>
  </si>
  <si>
    <t>554523</t>
  </si>
  <si>
    <t>554576</t>
  </si>
  <si>
    <t>554580</t>
  </si>
  <si>
    <t>554606</t>
  </si>
  <si>
    <t>554621</t>
  </si>
  <si>
    <t>554625</t>
  </si>
  <si>
    <t>554666</t>
  </si>
  <si>
    <t>554720</t>
  </si>
  <si>
    <t>554727</t>
  </si>
  <si>
    <t>554737</t>
  </si>
  <si>
    <t>NUT HEX FL BRASS</t>
  </si>
  <si>
    <t>554815</t>
  </si>
  <si>
    <t>SCREW HH MACH 6-32X3</t>
  </si>
  <si>
    <t>554865</t>
  </si>
  <si>
    <t>554923</t>
  </si>
  <si>
    <t>554963</t>
  </si>
  <si>
    <t>554967</t>
  </si>
  <si>
    <t>554974</t>
  </si>
  <si>
    <t>NUT CAPTIVE</t>
  </si>
  <si>
    <t>555005</t>
  </si>
  <si>
    <t>555047</t>
  </si>
  <si>
    <t>555062</t>
  </si>
  <si>
    <t>BOLT CONN ROD</t>
  </si>
  <si>
    <t>555070</t>
  </si>
  <si>
    <t>555075</t>
  </si>
  <si>
    <t>555078</t>
  </si>
  <si>
    <t>555121</t>
  </si>
  <si>
    <t>INSERT THREADED</t>
  </si>
  <si>
    <t>555211</t>
  </si>
  <si>
    <t>BOLT U</t>
  </si>
  <si>
    <t>555270</t>
  </si>
  <si>
    <t>555283</t>
  </si>
  <si>
    <t>555294</t>
  </si>
  <si>
    <t>555295</t>
  </si>
  <si>
    <t>SCREW HH SS</t>
  </si>
  <si>
    <t>555406</t>
  </si>
  <si>
    <t>555431</t>
  </si>
  <si>
    <t>WASHER FLAT 1/2-.531</t>
  </si>
  <si>
    <t>555457</t>
  </si>
  <si>
    <t>SCREW MTG COVER</t>
  </si>
  <si>
    <t>555490</t>
  </si>
  <si>
    <t>BOLT CRANK BOSS</t>
  </si>
  <si>
    <t>555512</t>
  </si>
  <si>
    <t>BOLT HANGER</t>
  </si>
  <si>
    <t>555620</t>
  </si>
  <si>
    <t>555636</t>
  </si>
  <si>
    <t>SCREW HWHSM 8</t>
  </si>
  <si>
    <t>555637</t>
  </si>
  <si>
    <t>SCREW HWHSM 8 SS</t>
  </si>
  <si>
    <t>555640</t>
  </si>
  <si>
    <t>SCREW HWHSM 10</t>
  </si>
  <si>
    <t>555641</t>
  </si>
  <si>
    <t>SCREW HWHSM 10 SS</t>
  </si>
  <si>
    <t>555646</t>
  </si>
  <si>
    <t>SCREW HWHSM 1/4</t>
  </si>
  <si>
    <t>555657</t>
  </si>
  <si>
    <t>555660</t>
  </si>
  <si>
    <t>555675</t>
  </si>
  <si>
    <t>555688TKA</t>
  </si>
  <si>
    <t>NUT-HEXSTOP 1/4-28</t>
  </si>
  <si>
    <t>555698</t>
  </si>
  <si>
    <t>555722</t>
  </si>
  <si>
    <t>SCREW FLH</t>
  </si>
  <si>
    <t>555749</t>
  </si>
  <si>
    <t>555759</t>
  </si>
  <si>
    <t>555969</t>
  </si>
  <si>
    <t>555975</t>
  </si>
  <si>
    <t>555983</t>
  </si>
  <si>
    <t>SCREW-HH 3/8-16 SS</t>
  </si>
  <si>
    <t>556225</t>
  </si>
  <si>
    <t>CLAMP 2.5DIA-3.75DIA</t>
  </si>
  <si>
    <t>556360</t>
  </si>
  <si>
    <t>NIPPLE 1/2THD 1-1/2I</t>
  </si>
  <si>
    <t>556389</t>
  </si>
  <si>
    <t>556390</t>
  </si>
  <si>
    <t>SCREW-TRH 6-32 SS</t>
  </si>
  <si>
    <t>556416</t>
  </si>
  <si>
    <t>556433</t>
  </si>
  <si>
    <t>STUD TFRMR</t>
  </si>
  <si>
    <t>556557</t>
  </si>
  <si>
    <t>ELBOW-ST PIPE 1/2FPT</t>
  </si>
  <si>
    <t>556573</t>
  </si>
  <si>
    <t>556726</t>
  </si>
  <si>
    <t>CLAMP .500DIA-1.125DIA</t>
  </si>
  <si>
    <t>556750</t>
  </si>
  <si>
    <t>PLUG COMPLETE</t>
  </si>
  <si>
    <t>556751</t>
  </si>
  <si>
    <t>556752</t>
  </si>
  <si>
    <t>556761</t>
  </si>
  <si>
    <t>SCREW-HH M10 X 1.25 SZN</t>
  </si>
  <si>
    <t>556772</t>
  </si>
  <si>
    <t>WASHER SPLIT</t>
  </si>
  <si>
    <t>556804</t>
  </si>
  <si>
    <t>WASHER-SEALING</t>
  </si>
  <si>
    <t>556805</t>
  </si>
  <si>
    <t>BOLT HEAD</t>
  </si>
  <si>
    <t>556806</t>
  </si>
  <si>
    <t>556808</t>
  </si>
  <si>
    <t>556822</t>
  </si>
  <si>
    <t>556863</t>
  </si>
  <si>
    <t>INSERT 1/4-20 STL</t>
  </si>
  <si>
    <t>556926</t>
  </si>
  <si>
    <t>BOLT U  SS</t>
  </si>
  <si>
    <t>557003</t>
  </si>
  <si>
    <t>NUT HEX LO</t>
  </si>
  <si>
    <t>557013</t>
  </si>
  <si>
    <t>557022</t>
  </si>
  <si>
    <t>557134</t>
  </si>
  <si>
    <t>557159</t>
  </si>
  <si>
    <t>ELBOW ST</t>
  </si>
  <si>
    <t>557373</t>
  </si>
  <si>
    <t>NUT-CAPTIV</t>
  </si>
  <si>
    <t>557409</t>
  </si>
  <si>
    <t>557469</t>
  </si>
  <si>
    <t>WASHER-BELLEVILLE3</t>
  </si>
  <si>
    <t>557498</t>
  </si>
  <si>
    <t>BUSHING 1-1/8FTG 7/8</t>
  </si>
  <si>
    <t>557504</t>
  </si>
  <si>
    <t>CLAMP 1.125DIA</t>
  </si>
  <si>
    <t>557547</t>
  </si>
  <si>
    <t>INSERT 8-32 SZN</t>
  </si>
  <si>
    <t>557585</t>
  </si>
  <si>
    <t>WASHER-FLAT .171ID NYLON</t>
  </si>
  <si>
    <t>557727</t>
  </si>
  <si>
    <t>557760</t>
  </si>
  <si>
    <t>SCREW-SOCH M6 X 1 STL</t>
  </si>
  <si>
    <t>557782</t>
  </si>
  <si>
    <t>STANDOFF TERM</t>
  </si>
  <si>
    <t>557815</t>
  </si>
  <si>
    <t>557861</t>
  </si>
  <si>
    <t>558117</t>
  </si>
  <si>
    <t>558318</t>
  </si>
  <si>
    <t>NUT-HEX 3/8-24 SZN</t>
  </si>
  <si>
    <t>558421</t>
  </si>
  <si>
    <t>SCREW-TRHSM 10 SS</t>
  </si>
  <si>
    <t>558423</t>
  </si>
  <si>
    <t>WASHER-BELLEVILLE 5/</t>
  </si>
  <si>
    <t>558425</t>
  </si>
  <si>
    <t>ADAPTER, ORS X NPT BRASS</t>
  </si>
  <si>
    <t>558431</t>
  </si>
  <si>
    <t>ELBOW-BRASS</t>
  </si>
  <si>
    <t>558456</t>
  </si>
  <si>
    <t>NUT SHOULDER</t>
  </si>
  <si>
    <t>558457</t>
  </si>
  <si>
    <t>NUT BRASS</t>
  </si>
  <si>
    <t>558458</t>
  </si>
  <si>
    <t>558471</t>
  </si>
  <si>
    <t>NUT HEX M12 X 1.75 S</t>
  </si>
  <si>
    <t>558472</t>
  </si>
  <si>
    <t>BOLT HH M10</t>
  </si>
  <si>
    <t>558596</t>
  </si>
  <si>
    <t>FLATWASHER 5/16 BRS</t>
  </si>
  <si>
    <t>558609</t>
  </si>
  <si>
    <t>558610</t>
  </si>
  <si>
    <t>WASHER-FLAT 1/4 SZN</t>
  </si>
  <si>
    <t>558842</t>
  </si>
  <si>
    <t>SCREW-FLH 10-32 SS</t>
  </si>
  <si>
    <t>558848</t>
  </si>
  <si>
    <t>SCREW-SOCH 5/16-18 SZN</t>
  </si>
  <si>
    <t>559002</t>
  </si>
  <si>
    <t>SCREW M5 SS</t>
  </si>
  <si>
    <t>559024</t>
  </si>
  <si>
    <t>KEY COMPRESSOR CRANKSHAFT</t>
  </si>
  <si>
    <t>559033</t>
  </si>
  <si>
    <t>CAP-VINYL</t>
  </si>
  <si>
    <t>559106</t>
  </si>
  <si>
    <t>SCREW-HH 3/8-16 STL</t>
  </si>
  <si>
    <t>559242</t>
  </si>
  <si>
    <t>BUSHING 3/8 X 1/2</t>
  </si>
  <si>
    <t>559728</t>
  </si>
  <si>
    <t>PIN-SPG 1.125IN SS</t>
  </si>
  <si>
    <t>559760</t>
  </si>
  <si>
    <t>KEY SQUARE OIL PUMP</t>
  </si>
  <si>
    <t>559895</t>
  </si>
  <si>
    <t>NUT ORS 8</t>
  </si>
  <si>
    <t>600147TKA</t>
  </si>
  <si>
    <t>KIT SCREEN 3 WAY VALVE</t>
  </si>
  <si>
    <t>600158TKA</t>
  </si>
  <si>
    <t>KIT CHECK VALVE REPAIR</t>
  </si>
  <si>
    <t>600163TKA</t>
  </si>
  <si>
    <t>KIT CHECK VALVE 3 WAY</t>
  </si>
  <si>
    <t>600175TKA</t>
  </si>
  <si>
    <t>KIT REPAIR VALVE 666179/586/789</t>
  </si>
  <si>
    <t>600177TKA</t>
  </si>
  <si>
    <t>KIT REPAIR 665128</t>
  </si>
  <si>
    <t>600180TKA</t>
  </si>
  <si>
    <t>KIT REPAIR FOR 665136</t>
  </si>
  <si>
    <t>600181TKA</t>
  </si>
  <si>
    <t>KIT INTERNAL REPAIR</t>
  </si>
  <si>
    <t>600186TKA</t>
  </si>
  <si>
    <t>KIT REPAIR</t>
  </si>
  <si>
    <t>600199TKA</t>
  </si>
  <si>
    <t>REPAIR KIT SOLENOID</t>
  </si>
  <si>
    <t>600231TKA</t>
  </si>
  <si>
    <t>KIT COIL &amp; TUBE</t>
  </si>
  <si>
    <t>600261TKA</t>
  </si>
  <si>
    <t>KIT TANK WATER COOLE</t>
  </si>
  <si>
    <t>600325TKA</t>
  </si>
  <si>
    <t>600329TKA</t>
  </si>
  <si>
    <t>610153</t>
  </si>
  <si>
    <t>TUBE VALVE-SHUTOFF TO DEH</t>
  </si>
  <si>
    <t>610863</t>
  </si>
  <si>
    <t>611843</t>
  </si>
  <si>
    <t>TUBE - TEE TO HEAT E</t>
  </si>
  <si>
    <t>611845</t>
  </si>
  <si>
    <t>TUBE - TEE TO VALVE</t>
  </si>
  <si>
    <t>612221</t>
  </si>
  <si>
    <t>TUBE CPR - COMP.</t>
  </si>
  <si>
    <t>612378</t>
  </si>
  <si>
    <t>TUBE - COND COIL REPLACEM</t>
  </si>
  <si>
    <t>612380</t>
  </si>
  <si>
    <t>TUBE - COND COIL JUMPER</t>
  </si>
  <si>
    <t>612381</t>
  </si>
  <si>
    <t>612435</t>
  </si>
  <si>
    <t>TUBE ASSY - SUCTION</t>
  </si>
  <si>
    <t>612437</t>
  </si>
  <si>
    <t>TUBE ASSY - LIQUID INJECT</t>
  </si>
  <si>
    <t>612468</t>
  </si>
  <si>
    <t>612469</t>
  </si>
  <si>
    <t>TUBE - VAPOR INJECTI</t>
  </si>
  <si>
    <t>612471</t>
  </si>
  <si>
    <t>612476</t>
  </si>
  <si>
    <t>TUBE TX-BULP</t>
  </si>
  <si>
    <t>613015</t>
  </si>
  <si>
    <t>SPRING C 1.195 .660 .080</t>
  </si>
  <si>
    <t>613500</t>
  </si>
  <si>
    <t>TUBE - DISTRIBUTOR</t>
  </si>
  <si>
    <t>613542</t>
  </si>
  <si>
    <t>TUBE - BALL VALVE TO</t>
  </si>
  <si>
    <t>614257</t>
  </si>
  <si>
    <t>COVER-END MACH</t>
  </si>
  <si>
    <t>615339TKA</t>
  </si>
  <si>
    <t>BODY-MACH THROT VALVE ANO</t>
  </si>
  <si>
    <t>660116</t>
  </si>
  <si>
    <t>NUT ADJ PISTON SPRING</t>
  </si>
  <si>
    <t>660129</t>
  </si>
  <si>
    <t>VALVE SERVICE DISCHARGE</t>
  </si>
  <si>
    <t>660602TKA</t>
  </si>
  <si>
    <t>ELBOW  STREET  SOLDER</t>
  </si>
  <si>
    <t>660820</t>
  </si>
  <si>
    <t>VALVE  EXPANSION</t>
  </si>
  <si>
    <t>660992</t>
  </si>
  <si>
    <t>VALVE SHUTOFF</t>
  </si>
  <si>
    <t>661044</t>
  </si>
  <si>
    <t>661116</t>
  </si>
  <si>
    <t>SPRING THROTTLING VALVE</t>
  </si>
  <si>
    <t>661153</t>
  </si>
  <si>
    <t>GLASS  THERMOMETER</t>
  </si>
  <si>
    <t>661188</t>
  </si>
  <si>
    <t>INDICATOR LIQUID</t>
  </si>
  <si>
    <t>661388</t>
  </si>
  <si>
    <t>HOUSING</t>
  </si>
  <si>
    <t>661723</t>
  </si>
  <si>
    <t>662047</t>
  </si>
  <si>
    <t>INDICATOR</t>
  </si>
  <si>
    <t>662100</t>
  </si>
  <si>
    <t>662292</t>
  </si>
  <si>
    <t>CORE DRIER</t>
  </si>
  <si>
    <t>663571</t>
  </si>
  <si>
    <t>663576</t>
  </si>
  <si>
    <t>663615</t>
  </si>
  <si>
    <t>FITTING SADDLE</t>
  </si>
  <si>
    <t>663655</t>
  </si>
  <si>
    <t>CHECK VALVE</t>
  </si>
  <si>
    <t>663877</t>
  </si>
  <si>
    <t>664461</t>
  </si>
  <si>
    <t>VALVE EXP</t>
  </si>
  <si>
    <t>664546</t>
  </si>
  <si>
    <t>665501</t>
  </si>
  <si>
    <t>665721</t>
  </si>
  <si>
    <t>665933</t>
  </si>
  <si>
    <t>VALVE THROTTLING</t>
  </si>
  <si>
    <t>666102</t>
  </si>
  <si>
    <t>667465</t>
  </si>
  <si>
    <t>667789</t>
  </si>
  <si>
    <t>VALVE-REG-ELEC.</t>
  </si>
  <si>
    <t>668051</t>
  </si>
  <si>
    <t>668315</t>
  </si>
  <si>
    <t>FITTING FL1/4</t>
  </si>
  <si>
    <t>668519</t>
  </si>
  <si>
    <t>VALVE-REG-PRESS</t>
  </si>
  <si>
    <t>668669</t>
  </si>
  <si>
    <t>669075</t>
  </si>
  <si>
    <t>TUBE EQUALIZER 06083</t>
  </si>
  <si>
    <t>669081</t>
  </si>
  <si>
    <t>TUBE COND-RECEIVER</t>
  </si>
  <si>
    <t>669387</t>
  </si>
  <si>
    <t>CAP 9/16-18 BRS</t>
  </si>
  <si>
    <t>669601</t>
  </si>
  <si>
    <t>669891</t>
  </si>
  <si>
    <t>VALVE SCHRADER</t>
  </si>
  <si>
    <t>669940</t>
  </si>
  <si>
    <t>TUBE STUB</t>
  </si>
  <si>
    <t>671202</t>
  </si>
  <si>
    <t>INJECTOR-LIQUID COMPL</t>
  </si>
  <si>
    <t>671537</t>
  </si>
  <si>
    <t>671650</t>
  </si>
  <si>
    <t>671699</t>
  </si>
  <si>
    <t>TANK-COND-WATER-COOLED</t>
  </si>
  <si>
    <t>671943</t>
  </si>
  <si>
    <t>HEAT EXHANGER</t>
  </si>
  <si>
    <t>672147</t>
  </si>
  <si>
    <t>TUBE RETURN BEND</t>
  </si>
  <si>
    <t>672874</t>
  </si>
  <si>
    <t>COIL CONDENSER MICRO CHANNEL</t>
  </si>
  <si>
    <t>700136TKA</t>
  </si>
  <si>
    <t>KIT REPAIR IDLER BEARING</t>
  </si>
  <si>
    <t>700194TKA</t>
  </si>
  <si>
    <t>KIT REPAIR FOR 1070299</t>
  </si>
  <si>
    <t>770167</t>
  </si>
  <si>
    <t>BEARING BALL DRIVE END</t>
  </si>
  <si>
    <t>770169</t>
  </si>
  <si>
    <t>BEARING BALL PUMP END</t>
  </si>
  <si>
    <t>770351</t>
  </si>
  <si>
    <t>KEY FAN SHAFT</t>
  </si>
  <si>
    <t>771093</t>
  </si>
  <si>
    <t>771139</t>
  </si>
  <si>
    <t>SPINDLE PULLEY</t>
  </si>
  <si>
    <t>771167</t>
  </si>
  <si>
    <t>771457</t>
  </si>
  <si>
    <t>HUB FAN</t>
  </si>
  <si>
    <t>771464</t>
  </si>
  <si>
    <t>CLIP FAN HUB</t>
  </si>
  <si>
    <t>771522</t>
  </si>
  <si>
    <t>CLIP HUB FAN</t>
  </si>
  <si>
    <t>771896</t>
  </si>
  <si>
    <t>772163</t>
  </si>
  <si>
    <t>PULLEY COMPRESSOR</t>
  </si>
  <si>
    <t>772208</t>
  </si>
  <si>
    <t>HUB-FAN MACH</t>
  </si>
  <si>
    <t>772306</t>
  </si>
  <si>
    <t>BEARING COMPR SHIELDED</t>
  </si>
  <si>
    <t>772498</t>
  </si>
  <si>
    <t>772872</t>
  </si>
  <si>
    <t>BEARING-COMPR SHIELD C5</t>
  </si>
  <si>
    <t>780416</t>
  </si>
  <si>
    <t>780429</t>
  </si>
  <si>
    <t>780668</t>
  </si>
  <si>
    <t>780751</t>
  </si>
  <si>
    <t>780844</t>
  </si>
  <si>
    <t>8102918</t>
  </si>
  <si>
    <t>COMPRESSOR X430 C5 CF DRY</t>
  </si>
  <si>
    <t>810544TKA</t>
  </si>
  <si>
    <t>SCREEN PLASTIC 60MM</t>
  </si>
  <si>
    <t>900323TKA</t>
  </si>
  <si>
    <t>KIT-CONDENSER MTG</t>
  </si>
  <si>
    <t>900337TKA</t>
  </si>
  <si>
    <t>KIT LEGS TRANSFORMER</t>
  </si>
  <si>
    <t>910157</t>
  </si>
  <si>
    <t>NAMEPLATE-LIGHTS-IND</t>
  </si>
  <si>
    <t>910188TKA</t>
  </si>
  <si>
    <t>LATCH DOOR</t>
  </si>
  <si>
    <t>910240</t>
  </si>
  <si>
    <t>RETAINER HEATER</t>
  </si>
  <si>
    <t>911086</t>
  </si>
  <si>
    <t>HOLDER DOCUMENTS</t>
  </si>
  <si>
    <t>911087</t>
  </si>
  <si>
    <t>911203TKA</t>
  </si>
  <si>
    <t>CAP-HSG-BRG-MACH</t>
  </si>
  <si>
    <t>911575</t>
  </si>
  <si>
    <t>PLATE ADAPTOR RELAY</t>
  </si>
  <si>
    <t>911748TKA</t>
  </si>
  <si>
    <t>CLAMP-TUBE-SUCT</t>
  </si>
  <si>
    <t>913026</t>
  </si>
  <si>
    <t>SPACER ADJ</t>
  </si>
  <si>
    <t>913233TKA</t>
  </si>
  <si>
    <t>NAMEPLATE-DIAGRAM WIR/SCH</t>
  </si>
  <si>
    <t>913599</t>
  </si>
  <si>
    <t>STOP-DAMPER</t>
  </si>
  <si>
    <t>914253</t>
  </si>
  <si>
    <t>915143TKA</t>
  </si>
  <si>
    <t>915629TKA</t>
  </si>
  <si>
    <t>PLATE STL</t>
  </si>
  <si>
    <t>915630</t>
  </si>
  <si>
    <t>PLATE COVER STL</t>
  </si>
  <si>
    <t>915756TKA</t>
  </si>
  <si>
    <t>DIAGRAM-PLSTC WIRING</t>
  </si>
  <si>
    <t>915758TKA</t>
  </si>
  <si>
    <t>DIAGRAM PLSTC WIRING</t>
  </si>
  <si>
    <t>916272</t>
  </si>
  <si>
    <t>916554</t>
  </si>
  <si>
    <t>916964</t>
  </si>
  <si>
    <t>STRAP, OIL FILTER</t>
  </si>
  <si>
    <t>918352</t>
  </si>
  <si>
    <t>918552</t>
  </si>
  <si>
    <t>918629</t>
  </si>
  <si>
    <t>918663TKA</t>
  </si>
  <si>
    <t>EXTRUSION PROTECTIVE</t>
  </si>
  <si>
    <t>919382TKA</t>
  </si>
  <si>
    <t>NAMEPLATE-WARNING!-T</t>
  </si>
  <si>
    <t>919638</t>
  </si>
  <si>
    <t>919858</t>
  </si>
  <si>
    <t>PLATE-COMPR COVER</t>
  </si>
  <si>
    <t>919950TKA</t>
  </si>
  <si>
    <t>HOUSING-VALVE-PRESS-</t>
  </si>
  <si>
    <t>920417</t>
  </si>
  <si>
    <t>LINKAGE</t>
  </si>
  <si>
    <t>920846</t>
  </si>
  <si>
    <t>HEATSHRINK 1.5 IN</t>
  </si>
  <si>
    <t>922297</t>
  </si>
  <si>
    <t>INSULATION LEFT MIDD</t>
  </si>
  <si>
    <t>922332</t>
  </si>
  <si>
    <t>BRACKET MOTOR EVAP R</t>
  </si>
  <si>
    <t>923446</t>
  </si>
  <si>
    <t>NAMEPLATE - MAIN REL</t>
  </si>
  <si>
    <t>924043</t>
  </si>
  <si>
    <t>INSULATION 1-3/8OD T</t>
  </si>
  <si>
    <t>925201</t>
  </si>
  <si>
    <t>929020TKA</t>
  </si>
  <si>
    <t>PLATE STRAINER MOUNTING</t>
  </si>
  <si>
    <t>929370</t>
  </si>
  <si>
    <t>BRACKET-HEATER _LEFT</t>
  </si>
  <si>
    <t>929488</t>
  </si>
  <si>
    <t>BRACKET HEATER_MID</t>
  </si>
  <si>
    <t>929489</t>
  </si>
  <si>
    <t>929500TKA</t>
  </si>
  <si>
    <t>ANGLE ASSY-UNIT MTG(BLACK</t>
  </si>
  <si>
    <t>930622</t>
  </si>
  <si>
    <t>CHANNEL TOP ROADSIDE</t>
  </si>
  <si>
    <t>931303</t>
  </si>
  <si>
    <t>MOUNTING ARM REAR</t>
  </si>
  <si>
    <t>931486</t>
  </si>
  <si>
    <t>BRACKET TUBE PICK-UP OIL 4-QT</t>
  </si>
  <si>
    <t>934654</t>
  </si>
  <si>
    <t>BRACKET SIDE MOUNT</t>
  </si>
  <si>
    <t>934982</t>
  </si>
  <si>
    <t>NAMEPLATE CAUTION ALARMS CLEARING</t>
  </si>
  <si>
    <t>935045</t>
  </si>
  <si>
    <t>BRACKET - HARNESS</t>
  </si>
  <si>
    <t>935122</t>
  </si>
  <si>
    <t>BRACKET BLOCKOFF R/S SLX MC COND COIL</t>
  </si>
  <si>
    <t>937466</t>
  </si>
  <si>
    <t>MOUNTING PLATE, GENERATOR</t>
  </si>
  <si>
    <t>937468</t>
  </si>
  <si>
    <t>FILL PANEL, GENERATOR - BLACK</t>
  </si>
  <si>
    <t>937477</t>
  </si>
  <si>
    <t>PANEL, DOG HOUSE TOP - WHITE</t>
  </si>
  <si>
    <t>937708</t>
  </si>
  <si>
    <t>PANEL - HEAT SHIELD</t>
  </si>
  <si>
    <t>937709</t>
  </si>
  <si>
    <t>PANEL - AIR FILTER</t>
  </si>
  <si>
    <t>937711</t>
  </si>
  <si>
    <t>937712</t>
  </si>
  <si>
    <t>SUPPORT - TOP SHELF</t>
  </si>
  <si>
    <t>937713</t>
  </si>
  <si>
    <t>BUMPER - DOOR CORNER</t>
  </si>
  <si>
    <t>937715</t>
  </si>
  <si>
    <t>ROD - STRIKER</t>
  </si>
  <si>
    <t>937726</t>
  </si>
  <si>
    <t>COVER - TOP, CENTER</t>
  </si>
  <si>
    <t>937727</t>
  </si>
  <si>
    <t>COVER - TOP, LEFT</t>
  </si>
  <si>
    <t>937728</t>
  </si>
  <si>
    <t>COVER - TOP, RIGHT</t>
  </si>
  <si>
    <t>937729</t>
  </si>
  <si>
    <t>PANEL - RADIATOR</t>
  </si>
  <si>
    <t>937756</t>
  </si>
  <si>
    <t>HANGER - TUBE</t>
  </si>
  <si>
    <t>937760</t>
  </si>
  <si>
    <t>BRACKET - REAR MOUNT</t>
  </si>
  <si>
    <t>937763</t>
  </si>
  <si>
    <t>BRACKET - TOP MOUNT</t>
  </si>
  <si>
    <t>938024</t>
  </si>
  <si>
    <t>938411</t>
  </si>
  <si>
    <t>BOX - CONTROL</t>
  </si>
  <si>
    <t>938412</t>
  </si>
  <si>
    <t>938413</t>
  </si>
  <si>
    <t>938414</t>
  </si>
  <si>
    <t>DOOR - - CONTROL BOX (INCL KEYPAD AND DISPLAY)</t>
  </si>
  <si>
    <t>938415</t>
  </si>
  <si>
    <t>PANEL - ROADSIDE (PANEL ONLY)</t>
  </si>
  <si>
    <t>938416</t>
  </si>
  <si>
    <t>PANEL - CURBSIDE (PANEL ONLY)</t>
  </si>
  <si>
    <t>938417</t>
  </si>
  <si>
    <t>PANEL - TOP</t>
  </si>
  <si>
    <t>938418</t>
  </si>
  <si>
    <t>BRACKET - DOOR CENTER</t>
  </si>
  <si>
    <t>938419</t>
  </si>
  <si>
    <t>NAMEPLATE, SG3500</t>
  </si>
  <si>
    <t>938421</t>
  </si>
  <si>
    <t>RACK GUARD</t>
  </si>
  <si>
    <t>938422</t>
  </si>
  <si>
    <t>MOUNT, FUEL HOSES - BLACK</t>
  </si>
  <si>
    <t>938423</t>
  </si>
  <si>
    <t>938424</t>
  </si>
  <si>
    <t>NAMEPLATE WEIGHT, SGCO 5000</t>
  </si>
  <si>
    <t>938425</t>
  </si>
  <si>
    <t>NAMEPLATE CAUTION RIGHT</t>
  </si>
  <si>
    <t>938426</t>
  </si>
  <si>
    <t>NAMEPLATE CAUTION LEFT</t>
  </si>
  <si>
    <t>938427</t>
  </si>
  <si>
    <t>NAMEPLATE, GENSET</t>
  </si>
  <si>
    <t>938428</t>
  </si>
  <si>
    <t>BRACKET  - REAR</t>
  </si>
  <si>
    <t>938457</t>
  </si>
  <si>
    <t>BRACKET - PIPE</t>
  </si>
  <si>
    <t>938458</t>
  </si>
  <si>
    <t>BRACKET - FUEL FILTER</t>
  </si>
  <si>
    <t>938459</t>
  </si>
  <si>
    <t>BRACKET - RETURN HOSE</t>
  </si>
  <si>
    <t>938461</t>
  </si>
  <si>
    <t>938463</t>
  </si>
  <si>
    <t>DOOR - CONTROL BOX</t>
  </si>
  <si>
    <t>938464</t>
  </si>
  <si>
    <t>BRACKET - BATTERY CHARGER</t>
  </si>
  <si>
    <t>938541</t>
  </si>
  <si>
    <t>CLIP - CONTROLLER</t>
  </si>
  <si>
    <t>980949</t>
  </si>
  <si>
    <t>HOSE 25 FT LENGTH</t>
  </si>
  <si>
    <t>982357</t>
  </si>
  <si>
    <t>ORIFICE</t>
  </si>
  <si>
    <t>983360</t>
  </si>
  <si>
    <t>GRILLE-RAD ASSY</t>
  </si>
  <si>
    <t>983665</t>
  </si>
  <si>
    <t>CAP-DUCT-SUPPLY END</t>
  </si>
  <si>
    <t>984605</t>
  </si>
  <si>
    <t>DOOR-FRONT RIGHT</t>
  </si>
  <si>
    <t>984929</t>
  </si>
  <si>
    <t>985638</t>
  </si>
  <si>
    <t>FRAME UNIT FOAMED CO</t>
  </si>
  <si>
    <t>987902</t>
  </si>
  <si>
    <t>DOOR FRONT MAERSK</t>
  </si>
  <si>
    <t>987905</t>
  </si>
  <si>
    <t>ANGLE-UNIT</t>
  </si>
  <si>
    <t>988243</t>
  </si>
  <si>
    <t>989174</t>
  </si>
  <si>
    <t>PANEL REAR MUFFLER SIDE</t>
  </si>
  <si>
    <t>989175</t>
  </si>
  <si>
    <t>PANEL REAR ENGINE SIDE</t>
  </si>
  <si>
    <t>989923</t>
  </si>
  <si>
    <t>FRAME ASSY, WELDMENT CLIPON - BLACK</t>
  </si>
  <si>
    <t>990317</t>
  </si>
  <si>
    <t>990500</t>
  </si>
  <si>
    <t>990837</t>
  </si>
  <si>
    <t>991596</t>
  </si>
  <si>
    <t>DECAL</t>
  </si>
  <si>
    <t>992705</t>
  </si>
  <si>
    <t>992789</t>
  </si>
  <si>
    <t>NAMEPLATE TK</t>
  </si>
  <si>
    <t>992901</t>
  </si>
  <si>
    <t>SHIM</t>
  </si>
  <si>
    <t>992902</t>
  </si>
  <si>
    <t>993060</t>
  </si>
  <si>
    <t>993064</t>
  </si>
  <si>
    <t>993262</t>
  </si>
  <si>
    <t>993264</t>
  </si>
  <si>
    <t>994231</t>
  </si>
  <si>
    <t>994806</t>
  </si>
  <si>
    <t>NAMEPLATE WARRANTY</t>
  </si>
  <si>
    <t>994848</t>
  </si>
  <si>
    <t>994976</t>
  </si>
  <si>
    <t>STRIP 50FT LENGTH</t>
  </si>
  <si>
    <t>995529</t>
  </si>
  <si>
    <t>ROD</t>
  </si>
  <si>
    <t>995603</t>
  </si>
  <si>
    <t>995635</t>
  </si>
  <si>
    <t>995966</t>
  </si>
  <si>
    <t>STRIP NEOPRENE 50 FEET</t>
  </si>
  <si>
    <t>996141</t>
  </si>
  <si>
    <t>996545</t>
  </si>
  <si>
    <t>PLATE BLANK</t>
  </si>
  <si>
    <t>996565</t>
  </si>
  <si>
    <t>BEARING DAMPER</t>
  </si>
  <si>
    <t>997900</t>
  </si>
  <si>
    <t>ROD SS</t>
  </si>
  <si>
    <t>998322</t>
  </si>
  <si>
    <t>HOUSING-LAMP</t>
  </si>
  <si>
    <t>998770</t>
  </si>
  <si>
    <t>HINGE-DOOR</t>
  </si>
  <si>
    <t>999084</t>
  </si>
  <si>
    <t>416847</t>
  </si>
  <si>
    <t>BLOCK TERMINAL</t>
  </si>
  <si>
    <t>447468</t>
  </si>
  <si>
    <t>BULB-LIGHT 14V</t>
  </si>
  <si>
    <t>45-2009</t>
  </si>
  <si>
    <t>40-1559</t>
  </si>
  <si>
    <t>42-5116</t>
  </si>
  <si>
    <t>01-7368</t>
  </si>
  <si>
    <t>12-1096</t>
  </si>
  <si>
    <t>12-1119</t>
  </si>
  <si>
    <t>12-1141</t>
  </si>
  <si>
    <t>41-2200</t>
  </si>
  <si>
    <t>93-4499</t>
  </si>
  <si>
    <t>11-9356</t>
  </si>
  <si>
    <t>04-7226</t>
  </si>
  <si>
    <t>11-2457</t>
  </si>
  <si>
    <t>11-2719</t>
  </si>
  <si>
    <t>11-2727</t>
  </si>
  <si>
    <t>11-2886</t>
  </si>
  <si>
    <t>11-2893</t>
  </si>
  <si>
    <t>11-3214</t>
  </si>
  <si>
    <t>11-3305</t>
  </si>
  <si>
    <t>11-4177</t>
  </si>
  <si>
    <t>11-5465</t>
  </si>
  <si>
    <t>11-5513</t>
  </si>
  <si>
    <t>11-5562</t>
  </si>
  <si>
    <t>11-5797</t>
  </si>
  <si>
    <t>11-6224</t>
  </si>
  <si>
    <t>11-6319</t>
  </si>
  <si>
    <t>11-6482</t>
  </si>
  <si>
    <t>11-6837</t>
  </si>
  <si>
    <t>11-6845</t>
  </si>
  <si>
    <t>11-7391</t>
  </si>
  <si>
    <t>11-7987</t>
  </si>
  <si>
    <t>11-8474</t>
  </si>
  <si>
    <t>11-8758</t>
  </si>
  <si>
    <t>11-8946</t>
  </si>
  <si>
    <t>11-8982</t>
  </si>
  <si>
    <t>11-9030</t>
  </si>
  <si>
    <t>11-9086</t>
  </si>
  <si>
    <t>11-9103</t>
  </si>
  <si>
    <t>11-9203</t>
  </si>
  <si>
    <t>11-9336</t>
  </si>
  <si>
    <t>12-1140</t>
  </si>
  <si>
    <t>12-1142</t>
  </si>
  <si>
    <t>12-1143</t>
  </si>
  <si>
    <t>12-1144</t>
  </si>
  <si>
    <t>13-1060</t>
  </si>
  <si>
    <t>13-1353</t>
  </si>
  <si>
    <t>13-1678</t>
  </si>
  <si>
    <t>13-1779</t>
  </si>
  <si>
    <t>13-1861</t>
  </si>
  <si>
    <t>13-1930</t>
  </si>
  <si>
    <t>13-2263</t>
  </si>
  <si>
    <t>13-2551</t>
  </si>
  <si>
    <t>13-2751</t>
  </si>
  <si>
    <t>13-2800</t>
  </si>
  <si>
    <t>13-2972</t>
  </si>
  <si>
    <t>13-3217</t>
  </si>
  <si>
    <t>13-3219</t>
  </si>
  <si>
    <t>13-3220</t>
  </si>
  <si>
    <t>13-3276</t>
  </si>
  <si>
    <t>13-3280</t>
  </si>
  <si>
    <t>13-3282</t>
  </si>
  <si>
    <t>13-3288</t>
  </si>
  <si>
    <t>13-3297</t>
  </si>
  <si>
    <t>13-3299</t>
  </si>
  <si>
    <t>13-3318</t>
  </si>
  <si>
    <t>13-3319</t>
  </si>
  <si>
    <t>13-3352</t>
  </si>
  <si>
    <t>13-3362</t>
  </si>
  <si>
    <t>13-3363</t>
  </si>
  <si>
    <t>13-3365</t>
  </si>
  <si>
    <t>13-3366</t>
  </si>
  <si>
    <t>22-1149</t>
  </si>
  <si>
    <t>22-1253</t>
  </si>
  <si>
    <t>22-1264</t>
  </si>
  <si>
    <t>22-1265</t>
  </si>
  <si>
    <t>22-1266</t>
  </si>
  <si>
    <t>22-1267</t>
  </si>
  <si>
    <t>22-1317</t>
  </si>
  <si>
    <t>33-1009</t>
  </si>
  <si>
    <t>33-1059</t>
  </si>
  <si>
    <t>33-1084</t>
  </si>
  <si>
    <t>33-1163</t>
  </si>
  <si>
    <t>33-1221</t>
  </si>
  <si>
    <t>33-1283</t>
  </si>
  <si>
    <t>33-1368</t>
  </si>
  <si>
    <t>33-1433</t>
  </si>
  <si>
    <t>33-1491</t>
  </si>
  <si>
    <t>33-1692</t>
  </si>
  <si>
    <t>33-1744</t>
  </si>
  <si>
    <t>33-2018</t>
  </si>
  <si>
    <t>33-2113</t>
  </si>
  <si>
    <t>33-2120</t>
  </si>
  <si>
    <t>33-2351</t>
  </si>
  <si>
    <t>33-2374</t>
  </si>
  <si>
    <t>33-2464</t>
  </si>
  <si>
    <t>33-2512</t>
  </si>
  <si>
    <t>33-2542</t>
  </si>
  <si>
    <t>33-2551</t>
  </si>
  <si>
    <t>33-2766</t>
  </si>
  <si>
    <t>33-2809</t>
  </si>
  <si>
    <t>33-2956</t>
  </si>
  <si>
    <t>33-2957</t>
  </si>
  <si>
    <t>33-3001</t>
  </si>
  <si>
    <t>33-3101</t>
  </si>
  <si>
    <t>33-3103</t>
  </si>
  <si>
    <t>33-3109</t>
  </si>
  <si>
    <t>33-4097</t>
  </si>
  <si>
    <t>33-4410</t>
  </si>
  <si>
    <t>33-4478</t>
  </si>
  <si>
    <t>33-4501</t>
  </si>
  <si>
    <t>33-4877</t>
  </si>
  <si>
    <t>33-5262</t>
  </si>
  <si>
    <t>33-7013</t>
  </si>
  <si>
    <t>33-7050</t>
  </si>
  <si>
    <t>33-7051</t>
  </si>
  <si>
    <t>33-7052</t>
  </si>
  <si>
    <t>33-7132</t>
  </si>
  <si>
    <t>40-1194</t>
  </si>
  <si>
    <t>40-1307</t>
  </si>
  <si>
    <t>40-1323</t>
  </si>
  <si>
    <t>40-1324</t>
  </si>
  <si>
    <t>40-1325</t>
  </si>
  <si>
    <t>40-1612</t>
  </si>
  <si>
    <t>40-1615</t>
  </si>
  <si>
    <t>40-1616</t>
  </si>
  <si>
    <t>40-1617</t>
  </si>
  <si>
    <t>40-1618</t>
  </si>
  <si>
    <t>40-1660</t>
  </si>
  <si>
    <t>41-1816</t>
  </si>
  <si>
    <t>41-1935</t>
  </si>
  <si>
    <t>41-1946</t>
  </si>
  <si>
    <t>41-1950</t>
  </si>
  <si>
    <t>41-1987</t>
  </si>
  <si>
    <t>41-2321</t>
  </si>
  <si>
    <t>41-2329</t>
  </si>
  <si>
    <t>41-2457</t>
  </si>
  <si>
    <t>41-2524</t>
  </si>
  <si>
    <t>41-2530</t>
  </si>
  <si>
    <t>41-2603</t>
  </si>
  <si>
    <t>41-2716</t>
  </si>
  <si>
    <t>41-3327</t>
  </si>
  <si>
    <t>41-3845</t>
  </si>
  <si>
    <t>41-3850</t>
  </si>
  <si>
    <t>41-4002</t>
  </si>
  <si>
    <t>41-4350</t>
  </si>
  <si>
    <t>41-4407</t>
  </si>
  <si>
    <t>41-4408</t>
  </si>
  <si>
    <t>41-5210</t>
  </si>
  <si>
    <t>41-5420</t>
  </si>
  <si>
    <t>41-5440</t>
  </si>
  <si>
    <t>41-5622</t>
  </si>
  <si>
    <t>41-5652</t>
  </si>
  <si>
    <t>41-6096</t>
  </si>
  <si>
    <t>41-6575</t>
  </si>
  <si>
    <t>41-8821</t>
  </si>
  <si>
    <t>41-8832</t>
  </si>
  <si>
    <t>41-8873</t>
  </si>
  <si>
    <t>41-8983</t>
  </si>
  <si>
    <t>41-9230</t>
  </si>
  <si>
    <t>41-9657</t>
  </si>
  <si>
    <t>41-9782</t>
  </si>
  <si>
    <t>42-2000</t>
  </si>
  <si>
    <t>42-2618</t>
  </si>
  <si>
    <t>42-2619</t>
  </si>
  <si>
    <t>42-2621</t>
  </si>
  <si>
    <t>42-4522</t>
  </si>
  <si>
    <t>42-4728</t>
  </si>
  <si>
    <t>42-4729</t>
  </si>
  <si>
    <t>42-4823</t>
  </si>
  <si>
    <t>42-4847</t>
  </si>
  <si>
    <t>42-5111</t>
  </si>
  <si>
    <t>42-5112</t>
  </si>
  <si>
    <t>42-5113</t>
  </si>
  <si>
    <t>42-5114</t>
  </si>
  <si>
    <t>42-5115</t>
  </si>
  <si>
    <t>42-5117</t>
  </si>
  <si>
    <t>42-5118</t>
  </si>
  <si>
    <t>42-5157</t>
  </si>
  <si>
    <t>42-5158</t>
  </si>
  <si>
    <t>42-5160</t>
  </si>
  <si>
    <t>42-5163</t>
  </si>
  <si>
    <t>44-1092</t>
  </si>
  <si>
    <t>44-1093</t>
  </si>
  <si>
    <t>44-1222</t>
  </si>
  <si>
    <t>44-1431</t>
  </si>
  <si>
    <t>44-1936</t>
  </si>
  <si>
    <t>44-2099</t>
  </si>
  <si>
    <t>44-2823</t>
  </si>
  <si>
    <t>44-2847</t>
  </si>
  <si>
    <t>44-2915</t>
  </si>
  <si>
    <t>44-2922</t>
  </si>
  <si>
    <t>44-2938</t>
  </si>
  <si>
    <t>44-2997</t>
  </si>
  <si>
    <t>44-3184</t>
  </si>
  <si>
    <t>44-3258</t>
  </si>
  <si>
    <t>44-3292</t>
  </si>
  <si>
    <t>44-3474</t>
  </si>
  <si>
    <t>44-3475</t>
  </si>
  <si>
    <t>44-3711</t>
  </si>
  <si>
    <t>44-3850</t>
  </si>
  <si>
    <t>44-4269</t>
  </si>
  <si>
    <t>44-4338</t>
  </si>
  <si>
    <t>44-4774</t>
  </si>
  <si>
    <t>44-5013</t>
  </si>
  <si>
    <t>44-5034</t>
  </si>
  <si>
    <t>44-5066</t>
  </si>
  <si>
    <t>44-5214</t>
  </si>
  <si>
    <t>44-5310</t>
  </si>
  <si>
    <t>44-5508</t>
  </si>
  <si>
    <t>44-5571</t>
  </si>
  <si>
    <t>44-5631</t>
  </si>
  <si>
    <t>44-5763</t>
  </si>
  <si>
    <t>44-5950</t>
  </si>
  <si>
    <t>44-6092</t>
  </si>
  <si>
    <t>44-6110</t>
  </si>
  <si>
    <t>44-6462</t>
  </si>
  <si>
    <t>44-6595</t>
  </si>
  <si>
    <t>44-7216</t>
  </si>
  <si>
    <t>44-7217</t>
  </si>
  <si>
    <t>44-7245</t>
  </si>
  <si>
    <t>44-7311</t>
  </si>
  <si>
    <t>44-7320</t>
  </si>
  <si>
    <t>44-7486</t>
  </si>
  <si>
    <t>44-7928</t>
  </si>
  <si>
    <t>44-8199</t>
  </si>
  <si>
    <t>44-8329</t>
  </si>
  <si>
    <t>44-8330</t>
  </si>
  <si>
    <t>44-8333</t>
  </si>
  <si>
    <t>44-8334</t>
  </si>
  <si>
    <t>44-8539</t>
  </si>
  <si>
    <t>44-8540</t>
  </si>
  <si>
    <t>44-8764</t>
  </si>
  <si>
    <t>44-8823</t>
  </si>
  <si>
    <t>44-8824</t>
  </si>
  <si>
    <t>44-8934</t>
  </si>
  <si>
    <t>44-9111</t>
  </si>
  <si>
    <t>44-9593</t>
  </si>
  <si>
    <t>44-9695</t>
  </si>
  <si>
    <t>44-9866</t>
  </si>
  <si>
    <t>44-9888</t>
  </si>
  <si>
    <t>44-9906</t>
  </si>
  <si>
    <t>44-9925</t>
  </si>
  <si>
    <t>45-1083</t>
  </si>
  <si>
    <t>45-2547</t>
  </si>
  <si>
    <t>51-1219</t>
  </si>
  <si>
    <t>51-1314</t>
  </si>
  <si>
    <t>51-1446</t>
  </si>
  <si>
    <t>51-1468</t>
  </si>
  <si>
    <t>51-1495</t>
  </si>
  <si>
    <t>51-1610</t>
  </si>
  <si>
    <t>51-1879</t>
  </si>
  <si>
    <t>51-2004</t>
  </si>
  <si>
    <t>51-2081</t>
  </si>
  <si>
    <t>51-2178</t>
  </si>
  <si>
    <t>51-2193</t>
  </si>
  <si>
    <t>51-2243</t>
  </si>
  <si>
    <t>51-2245</t>
  </si>
  <si>
    <t>51-2246</t>
  </si>
  <si>
    <t>51-2391</t>
  </si>
  <si>
    <t>51-2392</t>
  </si>
  <si>
    <t>51-2538</t>
  </si>
  <si>
    <t>51-2545</t>
  </si>
  <si>
    <t>51-2556</t>
  </si>
  <si>
    <t>51-2557</t>
  </si>
  <si>
    <t>51-2583</t>
  </si>
  <si>
    <t>51-2584</t>
  </si>
  <si>
    <t>51-2685</t>
  </si>
  <si>
    <t>51-3735</t>
  </si>
  <si>
    <t>51-3736</t>
  </si>
  <si>
    <t>51-3737</t>
  </si>
  <si>
    <t>51-3743</t>
  </si>
  <si>
    <t>51-3744</t>
  </si>
  <si>
    <t>55-1042</t>
  </si>
  <si>
    <t>55-1081</t>
  </si>
  <si>
    <t>55-1123</t>
  </si>
  <si>
    <t>55-1230</t>
  </si>
  <si>
    <t>55-1253</t>
  </si>
  <si>
    <t>55-1384</t>
  </si>
  <si>
    <t>55-1409</t>
  </si>
  <si>
    <t>55-1417</t>
  </si>
  <si>
    <t>55-1418</t>
  </si>
  <si>
    <t>55-1469</t>
  </si>
  <si>
    <t>55-1483</t>
  </si>
  <si>
    <t>55-1512</t>
  </si>
  <si>
    <t>55-1519</t>
  </si>
  <si>
    <t>55-1525</t>
  </si>
  <si>
    <t>55-1654</t>
  </si>
  <si>
    <t>55-1685</t>
  </si>
  <si>
    <t>55-1714</t>
  </si>
  <si>
    <t>55-1823</t>
  </si>
  <si>
    <t>55-1844</t>
  </si>
  <si>
    <t>55-1922</t>
  </si>
  <si>
    <t>55-1993</t>
  </si>
  <si>
    <t>55-2012</t>
  </si>
  <si>
    <t>55-2048</t>
  </si>
  <si>
    <t>55-2069</t>
  </si>
  <si>
    <t>55-2070</t>
  </si>
  <si>
    <t>55-2080</t>
  </si>
  <si>
    <t>55-2122</t>
  </si>
  <si>
    <t>55-2166</t>
  </si>
  <si>
    <t>55-2182</t>
  </si>
  <si>
    <t>55-2183</t>
  </si>
  <si>
    <t>55-2273</t>
  </si>
  <si>
    <t>55-2289</t>
  </si>
  <si>
    <t>55-2306</t>
  </si>
  <si>
    <t>55-2331</t>
  </si>
  <si>
    <t>55-2341</t>
  </si>
  <si>
    <t>55-2359</t>
  </si>
  <si>
    <t>55-2361</t>
  </si>
  <si>
    <t>55-2368</t>
  </si>
  <si>
    <t>55-2398</t>
  </si>
  <si>
    <t>55-2459</t>
  </si>
  <si>
    <t>55-2537</t>
  </si>
  <si>
    <t>55-2542</t>
  </si>
  <si>
    <t>55-2570</t>
  </si>
  <si>
    <t>55-2666</t>
  </si>
  <si>
    <t>55-2688</t>
  </si>
  <si>
    <t>55-2699</t>
  </si>
  <si>
    <t>55-2717</t>
  </si>
  <si>
    <t>55-2718</t>
  </si>
  <si>
    <t>55-2769</t>
  </si>
  <si>
    <t>55-2771</t>
  </si>
  <si>
    <t>55-2782</t>
  </si>
  <si>
    <t>55-2785</t>
  </si>
  <si>
    <t>55-2789</t>
  </si>
  <si>
    <t>55-2873</t>
  </si>
  <si>
    <t>55-2904</t>
  </si>
  <si>
    <t>55-2961</t>
  </si>
  <si>
    <t>55-2976</t>
  </si>
  <si>
    <t>55-2989</t>
  </si>
  <si>
    <t>55-2997</t>
  </si>
  <si>
    <t>55-3015</t>
  </si>
  <si>
    <t>55-3017</t>
  </si>
  <si>
    <t>55-3022</t>
  </si>
  <si>
    <t>55-3023</t>
  </si>
  <si>
    <t>55-3026</t>
  </si>
  <si>
    <t>55-3029</t>
  </si>
  <si>
    <t>55-3054</t>
  </si>
  <si>
    <t>55-3085</t>
  </si>
  <si>
    <t>55-3098</t>
  </si>
  <si>
    <t>55-3111</t>
  </si>
  <si>
    <t>55-3112</t>
  </si>
  <si>
    <t>55-3120</t>
  </si>
  <si>
    <t>55-3122</t>
  </si>
  <si>
    <t>55-3157</t>
  </si>
  <si>
    <t>55-3164</t>
  </si>
  <si>
    <t>55-3197</t>
  </si>
  <si>
    <t>55-3211</t>
  </si>
  <si>
    <t>55-3247</t>
  </si>
  <si>
    <t>55-3248</t>
  </si>
  <si>
    <t>55-3272</t>
  </si>
  <si>
    <t>55-3295</t>
  </si>
  <si>
    <t>55-3300</t>
  </si>
  <si>
    <t>55-3344</t>
  </si>
  <si>
    <t>55-3357</t>
  </si>
  <si>
    <t>55-3427</t>
  </si>
  <si>
    <t>55-3441</t>
  </si>
  <si>
    <t>55-3443</t>
  </si>
  <si>
    <t>55-3458</t>
  </si>
  <si>
    <t>55-3473</t>
  </si>
  <si>
    <t>55-3482</t>
  </si>
  <si>
    <t>55-3484</t>
  </si>
  <si>
    <t>55-3492</t>
  </si>
  <si>
    <t>55-3493</t>
  </si>
  <si>
    <t>55-3496</t>
  </si>
  <si>
    <t>55-3502</t>
  </si>
  <si>
    <t>55-3511</t>
  </si>
  <si>
    <t>55-3518</t>
  </si>
  <si>
    <t>55-3534</t>
  </si>
  <si>
    <t>55-3546</t>
  </si>
  <si>
    <t>55-3561</t>
  </si>
  <si>
    <t>55-3570</t>
  </si>
  <si>
    <t>55-3627</t>
  </si>
  <si>
    <t>55-3641</t>
  </si>
  <si>
    <t>55-3669</t>
  </si>
  <si>
    <t>55-3675</t>
  </si>
  <si>
    <t>55-3682</t>
  </si>
  <si>
    <t>55-3684</t>
  </si>
  <si>
    <t>55-3941</t>
  </si>
  <si>
    <t>55-3996</t>
  </si>
  <si>
    <t>55-4002</t>
  </si>
  <si>
    <t>55-4006</t>
  </si>
  <si>
    <t>55-4011</t>
  </si>
  <si>
    <t>55-4012</t>
  </si>
  <si>
    <t>55-4167</t>
  </si>
  <si>
    <t>55-4184</t>
  </si>
  <si>
    <t>55-4210</t>
  </si>
  <si>
    <t>55-4211</t>
  </si>
  <si>
    <t>55-4213</t>
  </si>
  <si>
    <t>55-4312</t>
  </si>
  <si>
    <t>55-4316</t>
  </si>
  <si>
    <t>55-4318</t>
  </si>
  <si>
    <t>55-4396</t>
  </si>
  <si>
    <t>55-4468</t>
  </si>
  <si>
    <t>55-4503</t>
  </si>
  <si>
    <t>55-4508</t>
  </si>
  <si>
    <t>55-4523</t>
  </si>
  <si>
    <t>55-4576</t>
  </si>
  <si>
    <t>55-4580</t>
  </si>
  <si>
    <t>55-4606</t>
  </si>
  <si>
    <t>55-4621</t>
  </si>
  <si>
    <t>55-4625</t>
  </si>
  <si>
    <t>55-4666</t>
  </si>
  <si>
    <t>55-4720</t>
  </si>
  <si>
    <t>55-4727</t>
  </si>
  <si>
    <t>55-4737</t>
  </si>
  <si>
    <t>55-4815</t>
  </si>
  <si>
    <t>55-4865</t>
  </si>
  <si>
    <t>55-4923</t>
  </si>
  <si>
    <t>55-4963</t>
  </si>
  <si>
    <t>55-4967</t>
  </si>
  <si>
    <t>55-4974</t>
  </si>
  <si>
    <t>55-5005</t>
  </si>
  <si>
    <t>55-5047</t>
  </si>
  <si>
    <t>55-5062</t>
  </si>
  <si>
    <t>55-5070</t>
  </si>
  <si>
    <t>55-5075</t>
  </si>
  <si>
    <t>55-5078</t>
  </si>
  <si>
    <t>55-5121</t>
  </si>
  <si>
    <t>55-5211</t>
  </si>
  <si>
    <t>55-5270</t>
  </si>
  <si>
    <t>55-5283</t>
  </si>
  <si>
    <t>55-5294</t>
  </si>
  <si>
    <t>55-5295</t>
  </si>
  <si>
    <t>55-5406</t>
  </si>
  <si>
    <t>55-5431</t>
  </si>
  <si>
    <t>55-5457</t>
  </si>
  <si>
    <t>55-5490</t>
  </si>
  <si>
    <t>55-5512</t>
  </si>
  <si>
    <t>55-5620</t>
  </si>
  <si>
    <t>55-5636</t>
  </si>
  <si>
    <t>55-5637</t>
  </si>
  <si>
    <t>55-5640</t>
  </si>
  <si>
    <t>55-5641</t>
  </si>
  <si>
    <t>55-5646</t>
  </si>
  <si>
    <t>55-5657</t>
  </si>
  <si>
    <t>55-5660</t>
  </si>
  <si>
    <t>55-5675</t>
  </si>
  <si>
    <t>55-5698</t>
  </si>
  <si>
    <t>55-5722</t>
  </si>
  <si>
    <t>55-5749</t>
  </si>
  <si>
    <t>55-5759</t>
  </si>
  <si>
    <t>55-5969</t>
  </si>
  <si>
    <t>55-5975</t>
  </si>
  <si>
    <t>55-5983</t>
  </si>
  <si>
    <t>55-6225</t>
  </si>
  <si>
    <t>55-6360</t>
  </si>
  <si>
    <t>55-6389</t>
  </si>
  <si>
    <t>55-6390</t>
  </si>
  <si>
    <t>55-6416</t>
  </si>
  <si>
    <t>55-6433</t>
  </si>
  <si>
    <t>55-6557</t>
  </si>
  <si>
    <t>55-6573</t>
  </si>
  <si>
    <t>55-6726</t>
  </si>
  <si>
    <t>55-6750</t>
  </si>
  <si>
    <t>55-6751</t>
  </si>
  <si>
    <t>55-6752</t>
  </si>
  <si>
    <t>55-6761</t>
  </si>
  <si>
    <t>55-6772</t>
  </si>
  <si>
    <t>55-6804</t>
  </si>
  <si>
    <t>55-6805</t>
  </si>
  <si>
    <t>55-6806</t>
  </si>
  <si>
    <t>55-6808</t>
  </si>
  <si>
    <t>55-6822</t>
  </si>
  <si>
    <t>55-6863</t>
  </si>
  <si>
    <t>55-6926</t>
  </si>
  <si>
    <t>55-7003</t>
  </si>
  <si>
    <t>55-7013</t>
  </si>
  <si>
    <t>55-7022</t>
  </si>
  <si>
    <t>55-7134</t>
  </si>
  <si>
    <t>55-7159</t>
  </si>
  <si>
    <t>55-7373</t>
  </si>
  <si>
    <t>55-7409</t>
  </si>
  <si>
    <t>55-7469</t>
  </si>
  <si>
    <t>55-7498</t>
  </si>
  <si>
    <t>55-7504</t>
  </si>
  <si>
    <t>55-7547</t>
  </si>
  <si>
    <t>55-7585</t>
  </si>
  <si>
    <t>55-7727</t>
  </si>
  <si>
    <t>55-7760</t>
  </si>
  <si>
    <t>55-7782</t>
  </si>
  <si>
    <t>55-7815</t>
  </si>
  <si>
    <t>55-7861</t>
  </si>
  <si>
    <t>55-8117</t>
  </si>
  <si>
    <t>55-8318</t>
  </si>
  <si>
    <t>55-8421</t>
  </si>
  <si>
    <t>55-8423</t>
  </si>
  <si>
    <t>55-8425</t>
  </si>
  <si>
    <t>55-8431</t>
  </si>
  <si>
    <t>55-8456</t>
  </si>
  <si>
    <t>55-8457</t>
  </si>
  <si>
    <t>55-8458</t>
  </si>
  <si>
    <t>55-8471</t>
  </si>
  <si>
    <t>55-8472</t>
  </si>
  <si>
    <t>55-8596</t>
  </si>
  <si>
    <t>55-8609</t>
  </si>
  <si>
    <t>55-8610</t>
  </si>
  <si>
    <t>55-8842</t>
  </si>
  <si>
    <t>55-8848</t>
  </si>
  <si>
    <t>55-9002</t>
  </si>
  <si>
    <t>55-9024</t>
  </si>
  <si>
    <t>55-9033</t>
  </si>
  <si>
    <t>55-9106</t>
  </si>
  <si>
    <t>55-9242</t>
  </si>
  <si>
    <t>55-9728</t>
  </si>
  <si>
    <t>55-9760</t>
  </si>
  <si>
    <t>55-9895</t>
  </si>
  <si>
    <t>61-1843</t>
  </si>
  <si>
    <t>61-1845</t>
  </si>
  <si>
    <t>61-2221</t>
  </si>
  <si>
    <t>61-2378</t>
  </si>
  <si>
    <t>61-2380</t>
  </si>
  <si>
    <t>61-2381</t>
  </si>
  <si>
    <t>61-2435</t>
  </si>
  <si>
    <t>61-2437</t>
  </si>
  <si>
    <t>61-2468</t>
  </si>
  <si>
    <t>61-2469</t>
  </si>
  <si>
    <t>61-2471</t>
  </si>
  <si>
    <t>61-2476</t>
  </si>
  <si>
    <t>61-3015</t>
  </si>
  <si>
    <t>61-3500</t>
  </si>
  <si>
    <t>61-3542</t>
  </si>
  <si>
    <t>61-4257</t>
  </si>
  <si>
    <t>66-1044</t>
  </si>
  <si>
    <t>66-1116</t>
  </si>
  <si>
    <t>66-1153</t>
  </si>
  <si>
    <t>66-1188</t>
  </si>
  <si>
    <t>66-1388</t>
  </si>
  <si>
    <t>66-1723</t>
  </si>
  <si>
    <t>66-2047</t>
  </si>
  <si>
    <t>66-2100</t>
  </si>
  <si>
    <t>66-2292</t>
  </si>
  <si>
    <t>66-3571</t>
  </si>
  <si>
    <t>66-3576</t>
  </si>
  <si>
    <t>66-3615</t>
  </si>
  <si>
    <t>66-3655</t>
  </si>
  <si>
    <t>66-3877</t>
  </si>
  <si>
    <t>66-4461</t>
  </si>
  <si>
    <t>66-4546</t>
  </si>
  <si>
    <t>66-5501</t>
  </si>
  <si>
    <t>66-5721</t>
  </si>
  <si>
    <t>66-5933</t>
  </si>
  <si>
    <t>66-6102</t>
  </si>
  <si>
    <t>66-7465</t>
  </si>
  <si>
    <t>66-7789</t>
  </si>
  <si>
    <t>66-8051</t>
  </si>
  <si>
    <t>66-8315</t>
  </si>
  <si>
    <t>66-8519</t>
  </si>
  <si>
    <t>66-8669</t>
  </si>
  <si>
    <t>66-9075</t>
  </si>
  <si>
    <t>66-9081</t>
  </si>
  <si>
    <t>66-9387</t>
  </si>
  <si>
    <t>66-9601</t>
  </si>
  <si>
    <t>66-9891</t>
  </si>
  <si>
    <t>66-9940</t>
  </si>
  <si>
    <t>67-1202</t>
  </si>
  <si>
    <t>67-1537</t>
  </si>
  <si>
    <t>67-1650</t>
  </si>
  <si>
    <t>67-1699</t>
  </si>
  <si>
    <t>67-1943</t>
  </si>
  <si>
    <t>67-2147</t>
  </si>
  <si>
    <t>67-2874</t>
  </si>
  <si>
    <t>77-1093</t>
  </si>
  <si>
    <t>77-1139</t>
  </si>
  <si>
    <t>77-1167</t>
  </si>
  <si>
    <t>77-1457</t>
  </si>
  <si>
    <t>77-1464</t>
  </si>
  <si>
    <t>77-1522</t>
  </si>
  <si>
    <t>77-1896</t>
  </si>
  <si>
    <t>77-2163</t>
  </si>
  <si>
    <t>77-2208</t>
  </si>
  <si>
    <t>77-2306</t>
  </si>
  <si>
    <t>77-2498</t>
  </si>
  <si>
    <t>77-2872</t>
  </si>
  <si>
    <t>91-1086</t>
  </si>
  <si>
    <t>91-1087</t>
  </si>
  <si>
    <t>91-1575</t>
  </si>
  <si>
    <t>91-3026</t>
  </si>
  <si>
    <t>91-3599</t>
  </si>
  <si>
    <t>91-4253</t>
  </si>
  <si>
    <t>91-5630</t>
  </si>
  <si>
    <t>91-6272</t>
  </si>
  <si>
    <t>91-6554</t>
  </si>
  <si>
    <t>91-6964</t>
  </si>
  <si>
    <t>91-8352</t>
  </si>
  <si>
    <t>91-8552</t>
  </si>
  <si>
    <t>91-8629</t>
  </si>
  <si>
    <t>91-9638</t>
  </si>
  <si>
    <t>91-9858</t>
  </si>
  <si>
    <t>92-2297</t>
  </si>
  <si>
    <t>92-2332</t>
  </si>
  <si>
    <t>92-3446</t>
  </si>
  <si>
    <t>92-4043</t>
  </si>
  <si>
    <t>92-5201</t>
  </si>
  <si>
    <t>92-9370</t>
  </si>
  <si>
    <t>92-9488</t>
  </si>
  <si>
    <t>92-9489</t>
  </si>
  <si>
    <t>93-1303</t>
  </si>
  <si>
    <t>93-1486</t>
  </si>
  <si>
    <t>93-4654</t>
  </si>
  <si>
    <t>93-4982</t>
  </si>
  <si>
    <t>93-5045</t>
  </si>
  <si>
    <t>93-5122</t>
  </si>
  <si>
    <t>93-7466</t>
  </si>
  <si>
    <t>93-7468</t>
  </si>
  <si>
    <t>93-7477</t>
  </si>
  <si>
    <t>93-7708</t>
  </si>
  <si>
    <t>93-7709</t>
  </si>
  <si>
    <t>93-7711</t>
  </si>
  <si>
    <t>93-7712</t>
  </si>
  <si>
    <t>93-7713</t>
  </si>
  <si>
    <t>93-7715</t>
  </si>
  <si>
    <t>93-7726</t>
  </si>
  <si>
    <t>93-7727</t>
  </si>
  <si>
    <t>93-7728</t>
  </si>
  <si>
    <t>93-7729</t>
  </si>
  <si>
    <t>93-7756</t>
  </si>
  <si>
    <t>93-7760</t>
  </si>
  <si>
    <t>93-7763</t>
  </si>
  <si>
    <t>93-8024</t>
  </si>
  <si>
    <t>93-8411</t>
  </si>
  <si>
    <t>93-8412</t>
  </si>
  <si>
    <t>93-8413</t>
  </si>
  <si>
    <t>93-8414</t>
  </si>
  <si>
    <t>93-8415</t>
  </si>
  <si>
    <t>93-8416</t>
  </si>
  <si>
    <t>93-8417</t>
  </si>
  <si>
    <t>93-8418</t>
  </si>
  <si>
    <t>93-8419</t>
  </si>
  <si>
    <t>93-8421</t>
  </si>
  <si>
    <t>93-8422</t>
  </si>
  <si>
    <t>93-8423</t>
  </si>
  <si>
    <t>93-8424</t>
  </si>
  <si>
    <t>93-8425</t>
  </si>
  <si>
    <t>93-8426</t>
  </si>
  <si>
    <t>93-8427</t>
  </si>
  <si>
    <t>93-8428</t>
  </si>
  <si>
    <t>93-8457</t>
  </si>
  <si>
    <t>93-8458</t>
  </si>
  <si>
    <t>93-8459</t>
  </si>
  <si>
    <t>93-8461</t>
  </si>
  <si>
    <t>93-8463</t>
  </si>
  <si>
    <t>93-8464</t>
  </si>
  <si>
    <t>93-8541</t>
  </si>
  <si>
    <t>98-2357</t>
  </si>
  <si>
    <t>98-3360</t>
  </si>
  <si>
    <t>98-3665</t>
  </si>
  <si>
    <t>98-4605</t>
  </si>
  <si>
    <t>98-4929</t>
  </si>
  <si>
    <t>98-5638</t>
  </si>
  <si>
    <t>98-7902</t>
  </si>
  <si>
    <t>98-7905</t>
  </si>
  <si>
    <t>98-8243</t>
  </si>
  <si>
    <t>98-9174</t>
  </si>
  <si>
    <t>98-9175</t>
  </si>
  <si>
    <t>98-9923</t>
  </si>
  <si>
    <t>99-1596</t>
  </si>
  <si>
    <t>99-2705</t>
  </si>
  <si>
    <t>99-2789</t>
  </si>
  <si>
    <t>99-2901</t>
  </si>
  <si>
    <t>99-2902</t>
  </si>
  <si>
    <t>99-3060</t>
  </si>
  <si>
    <t>99-3064</t>
  </si>
  <si>
    <t>99-3262</t>
  </si>
  <si>
    <t>99-3264</t>
  </si>
  <si>
    <t>99-4231</t>
  </si>
  <si>
    <t>99-4806</t>
  </si>
  <si>
    <t>99-4848</t>
  </si>
  <si>
    <t>99-4976</t>
  </si>
  <si>
    <t>99-5529</t>
  </si>
  <si>
    <t>99-5603</t>
  </si>
  <si>
    <t>99-5635</t>
  </si>
  <si>
    <t>99-5966</t>
  </si>
  <si>
    <t>99-6141</t>
  </si>
  <si>
    <t>99-6545</t>
  </si>
  <si>
    <t>99-6565</t>
  </si>
  <si>
    <t>99-7900</t>
  </si>
  <si>
    <t>99-8322</t>
  </si>
  <si>
    <t>99-8770</t>
  </si>
  <si>
    <t>99-9084</t>
  </si>
  <si>
    <t>41-6847</t>
  </si>
  <si>
    <t>44-7468</t>
  </si>
  <si>
    <t>U401353</t>
  </si>
  <si>
    <t>U1040759</t>
  </si>
  <si>
    <t>U132261</t>
  </si>
  <si>
    <t>U119967</t>
  </si>
  <si>
    <t>U132937</t>
  </si>
  <si>
    <t>U132929</t>
  </si>
  <si>
    <t>U132952</t>
  </si>
  <si>
    <t>U132581</t>
  </si>
  <si>
    <t>U132572</t>
  </si>
  <si>
    <t>U2041996</t>
  </si>
  <si>
    <t>U3505009</t>
  </si>
  <si>
    <t>U3504963</t>
  </si>
  <si>
    <t>U3505008</t>
  </si>
  <si>
    <t>U401377</t>
  </si>
  <si>
    <t>U401367</t>
  </si>
  <si>
    <t>U401495</t>
  </si>
  <si>
    <t>U423747</t>
  </si>
  <si>
    <t>U415104</t>
  </si>
  <si>
    <t>U422457</t>
  </si>
  <si>
    <t>U423820</t>
  </si>
  <si>
    <t>U422871</t>
  </si>
  <si>
    <t>U415701</t>
  </si>
  <si>
    <t>U8414919</t>
  </si>
  <si>
    <t>U423976</t>
  </si>
  <si>
    <t>U424728</t>
  </si>
  <si>
    <t>U414473</t>
  </si>
  <si>
    <t>U422000</t>
  </si>
  <si>
    <t>U446544</t>
  </si>
  <si>
    <t>U451842</t>
  </si>
  <si>
    <t>U8452009TKA</t>
  </si>
  <si>
    <t>U8452010</t>
  </si>
  <si>
    <t>U452889</t>
  </si>
  <si>
    <t>U8452554</t>
  </si>
  <si>
    <t>U513561</t>
  </si>
  <si>
    <t>U929520TKA</t>
  </si>
  <si>
    <t>U513712</t>
  </si>
  <si>
    <t>U513170</t>
  </si>
  <si>
    <t>U619462</t>
  </si>
  <si>
    <t>U619795</t>
  </si>
  <si>
    <t>U619109</t>
  </si>
  <si>
    <t>U773220</t>
  </si>
  <si>
    <t>U781173</t>
  </si>
  <si>
    <t>U781968</t>
  </si>
  <si>
    <t>U416150</t>
  </si>
  <si>
    <t>U513152</t>
  </si>
  <si>
    <t>U336021</t>
  </si>
  <si>
    <t>U333512</t>
  </si>
  <si>
    <t>U8413583</t>
  </si>
  <si>
    <t>U618938</t>
  </si>
  <si>
    <t>U-NUMBER</t>
  </si>
  <si>
    <t>When a "U" number is shown in place of the list price for a part number, the item has been superseded by the "U" number.</t>
  </si>
  <si>
    <t>Current supersession will also show in iService and Dealer Portal.</t>
  </si>
  <si>
    <t>CAP - OVERFLOW</t>
  </si>
  <si>
    <t>SENSOR TEMP FUEL INJ PUMP</t>
  </si>
  <si>
    <t>PULLEY - WATER PUMP</t>
  </si>
  <si>
    <t>PUMP WATER 486</t>
  </si>
  <si>
    <t>TOOL, EGR OPENER MECH</t>
  </si>
  <si>
    <t>SENSOR CAM GEAR REV</t>
  </si>
  <si>
    <t>SENSOR NEW AIR TEMP</t>
  </si>
  <si>
    <t>THERMOMETER WATER</t>
  </si>
  <si>
    <t>CONTACTOR LC1D 3P (3 NO) 25A 24VAC</t>
  </si>
  <si>
    <t>STUD - IDLER M10X150</t>
  </si>
  <si>
    <t>ADAPTER - SERVICE (DISCHARGE)</t>
  </si>
  <si>
    <t>COIL-COND .010 ALUM FIN</t>
  </si>
  <si>
    <t>VALVE DISCHARGE ASSY</t>
  </si>
  <si>
    <t>SHIM 1MM</t>
  </si>
  <si>
    <t>BRACKET - MOTOR</t>
  </si>
  <si>
    <t>PIN HINGE LWR</t>
  </si>
  <si>
    <t>PANEL, RADIATOR COVER - WHITE</t>
  </si>
  <si>
    <t>DUCT - RADIATOR, TOP</t>
  </si>
  <si>
    <t>1010378</t>
  </si>
  <si>
    <t>ENGINE TK486VH 2012</t>
  </si>
  <si>
    <t>2040526</t>
  </si>
  <si>
    <t>TOOL TEST GAUGE MANIFOLD</t>
  </si>
  <si>
    <t>2040542</t>
  </si>
  <si>
    <t>TESTER COMPRESSION</t>
  </si>
  <si>
    <t>300197</t>
  </si>
  <si>
    <t>KIT SLEEVE SPEEDY</t>
  </si>
  <si>
    <t>300235</t>
  </si>
  <si>
    <t>SET GASKET TK3 74</t>
  </si>
  <si>
    <t>300245</t>
  </si>
  <si>
    <t>KIT GASKET COMPR 214.</t>
  </si>
  <si>
    <t>300246</t>
  </si>
  <si>
    <t>KIT GASKET COMPR X640.</t>
  </si>
  <si>
    <t>300291</t>
  </si>
  <si>
    <t>SET GASKET 486V</t>
  </si>
  <si>
    <t>330799</t>
  </si>
  <si>
    <t>SEAL OIL PAN</t>
  </si>
  <si>
    <t>330930</t>
  </si>
  <si>
    <t>2040761</t>
  </si>
  <si>
    <t>HOSE TEST 72" BLUE Q-SEAL</t>
  </si>
  <si>
    <t>2040763</t>
  </si>
  <si>
    <t>HOSE TEST 72" YEL Q-SEAL</t>
  </si>
  <si>
    <t>2040794</t>
  </si>
  <si>
    <t>2040801</t>
  </si>
  <si>
    <t>2040803</t>
  </si>
  <si>
    <t>HOSE 14"</t>
  </si>
  <si>
    <t>2040819</t>
  </si>
  <si>
    <t>DEPRESSOR VALVE</t>
  </si>
  <si>
    <t>2040820</t>
  </si>
  <si>
    <t>ADAPTER NUT RETAINER</t>
  </si>
  <si>
    <t>2040824</t>
  </si>
  <si>
    <t>KIT REPAIR END STD</t>
  </si>
  <si>
    <t>2040847</t>
  </si>
  <si>
    <t>TOOL INSTALL SEAL OIL "SE</t>
  </si>
  <si>
    <t>2040849</t>
  </si>
  <si>
    <t>BOX-DIAGNOSTIC-INTELLIGAI</t>
  </si>
  <si>
    <t>2040850</t>
  </si>
  <si>
    <t>YELLOW HOSE 6 FOOT R134A</t>
  </si>
  <si>
    <t>2040851</t>
  </si>
  <si>
    <t>HOSE TEST 72" RED R134A</t>
  </si>
  <si>
    <t>2040853</t>
  </si>
  <si>
    <t>2040856</t>
  </si>
  <si>
    <t>TESTER MULTI TEMP MP4</t>
  </si>
  <si>
    <t>2040862</t>
  </si>
  <si>
    <t>ADAPTER HOSE YELLOW</t>
  </si>
  <si>
    <t>2040863</t>
  </si>
  <si>
    <t>FLEXFLOW 1/4 BLUE HOSE</t>
  </si>
  <si>
    <t>2040907</t>
  </si>
  <si>
    <t>TOOL-SEAL-BOSS-PULLEY INS</t>
  </si>
  <si>
    <t>2040958</t>
  </si>
  <si>
    <t>TOOL BRG INTO GEAR C</t>
  </si>
  <si>
    <t>2040976</t>
  </si>
  <si>
    <t>2040995</t>
  </si>
  <si>
    <t>INSTALLER SEAL COMPR</t>
  </si>
  <si>
    <t>2041003</t>
  </si>
  <si>
    <t>HEAD TORQUE WRENCH</t>
  </si>
  <si>
    <t>2041008</t>
  </si>
  <si>
    <t>TOOL-3WAY VALVE</t>
  </si>
  <si>
    <t>2041012</t>
  </si>
  <si>
    <t>TOOL WRENCH SPANNER</t>
  </si>
  <si>
    <t>2041079</t>
  </si>
  <si>
    <t>MULTIMETER DIGITAL</t>
  </si>
  <si>
    <t>2041109</t>
  </si>
  <si>
    <t>ADAPTER SERIAL USB RS232</t>
  </si>
  <si>
    <t>2041842</t>
  </si>
  <si>
    <t>TESTER COOLING SYSTEM SB.</t>
  </si>
  <si>
    <t>2041843</t>
  </si>
  <si>
    <t>ADAPTER COOL SYSTEM</t>
  </si>
  <si>
    <t>926419</t>
  </si>
  <si>
    <t>SHELF SUPPORT ASSY F</t>
  </si>
  <si>
    <t>926424</t>
  </si>
  <si>
    <t>NAMEPLATE MAERSK</t>
  </si>
  <si>
    <t>555478</t>
  </si>
  <si>
    <t>BOLT MTG HSG</t>
  </si>
  <si>
    <t>556945</t>
  </si>
  <si>
    <t>550139</t>
  </si>
  <si>
    <t>SCREW HH CP 5/16-18X1-1/2</t>
  </si>
  <si>
    <t>551004</t>
  </si>
  <si>
    <t>PLUG  SOC  HD</t>
  </si>
  <si>
    <t>451404</t>
  </si>
  <si>
    <t>THERMOSTAT TG4 B TYPE NEW</t>
  </si>
  <si>
    <t>451993</t>
  </si>
  <si>
    <t>STARTER 12V DI SE</t>
  </si>
  <si>
    <t>5040922</t>
  </si>
  <si>
    <t>KIT REPAIR VA K25-5212700</t>
  </si>
  <si>
    <t>550153</t>
  </si>
  <si>
    <t>550312</t>
  </si>
  <si>
    <t>421405</t>
  </si>
  <si>
    <t>HEATER ASSY 150W 12V</t>
  </si>
  <si>
    <t>446590</t>
  </si>
  <si>
    <t>554496</t>
  </si>
  <si>
    <t>445139</t>
  </si>
  <si>
    <t>TERMINAL CONNECTOR</t>
  </si>
  <si>
    <t>445220</t>
  </si>
  <si>
    <t>445224</t>
  </si>
  <si>
    <t>445234</t>
  </si>
  <si>
    <t>SENSOR 120 IN.</t>
  </si>
  <si>
    <t>445305</t>
  </si>
  <si>
    <t>446424</t>
  </si>
  <si>
    <t>SOLENOID STARTER</t>
  </si>
  <si>
    <t>446679</t>
  </si>
  <si>
    <t>Solenoid</t>
  </si>
  <si>
    <t>416383</t>
  </si>
  <si>
    <t>SOLENOID STOP FUEL PORTED</t>
  </si>
  <si>
    <t>416510</t>
  </si>
  <si>
    <t>BRUSH (+)</t>
  </si>
  <si>
    <t>416515</t>
  </si>
  <si>
    <t>SWITCH ASSY, MAGNET</t>
  </si>
  <si>
    <t>SWITCH-PRESS OIL 17PSIG BUS</t>
  </si>
  <si>
    <t>442907</t>
  </si>
  <si>
    <t>443320</t>
  </si>
  <si>
    <t>GLOW PLUG 12V OM636</t>
  </si>
  <si>
    <t>410443</t>
  </si>
  <si>
    <t>VALVE SOLENOID LIQ INJ.</t>
  </si>
  <si>
    <t>411097</t>
  </si>
  <si>
    <t>COIL - SOLENOID VALVE</t>
  </si>
  <si>
    <t>413430</t>
  </si>
  <si>
    <t>HOLDER FUSE</t>
  </si>
  <si>
    <t>413591</t>
  </si>
  <si>
    <t>119926</t>
  </si>
  <si>
    <t>GAUGE TWIN SITE 36"</t>
  </si>
  <si>
    <t>120299</t>
  </si>
  <si>
    <t>TANK EXPANSION</t>
  </si>
  <si>
    <t>120538</t>
  </si>
  <si>
    <t>HOSE SILICONE 25 FEET</t>
  </si>
  <si>
    <t>130326</t>
  </si>
  <si>
    <t>COVER OIL PUMP</t>
  </si>
  <si>
    <t>130370</t>
  </si>
  <si>
    <t>NOZZLE</t>
  </si>
  <si>
    <t>130506</t>
  </si>
  <si>
    <t>PUMP WATER 244/49 366/74</t>
  </si>
  <si>
    <t>CHART 31DAY (50 PER BOX)</t>
  </si>
  <si>
    <t>2030394</t>
  </si>
  <si>
    <t>GREASE MOBIL 28   1LB CAN</t>
  </si>
  <si>
    <t>2040116</t>
  </si>
  <si>
    <t>CUTTER TUBE</t>
  </si>
  <si>
    <t>2040290</t>
  </si>
  <si>
    <t>TESTER NOZZLE</t>
  </si>
  <si>
    <t>2040464</t>
  </si>
  <si>
    <t>TOOL CHECK VALVE</t>
  </si>
  <si>
    <t>2040477</t>
  </si>
  <si>
    <t>GREASE GUN</t>
  </si>
  <si>
    <t>2040491</t>
  </si>
  <si>
    <t>612230TKA</t>
  </si>
  <si>
    <t>VALVE-SERVICE</t>
  </si>
  <si>
    <t>442687</t>
  </si>
  <si>
    <t>WIRE 2 100FT ROLL 12</t>
  </si>
  <si>
    <t>442966</t>
  </si>
  <si>
    <t>CLOCK CHART 31 DAY</t>
  </si>
  <si>
    <t>446001</t>
  </si>
  <si>
    <t>442230</t>
  </si>
  <si>
    <t>413670</t>
  </si>
  <si>
    <t>411359</t>
  </si>
  <si>
    <t>444059</t>
  </si>
  <si>
    <t>SWITCH THERMOSTAT</t>
  </si>
  <si>
    <t>447016</t>
  </si>
  <si>
    <t>ARMATURE STARTER</t>
  </si>
  <si>
    <t>447019</t>
  </si>
  <si>
    <t>HOLDER BRUSH STARTER</t>
  </si>
  <si>
    <t>401287</t>
  </si>
  <si>
    <t>KIT CHARGES REFURBISHMENT AIR200</t>
  </si>
  <si>
    <t>401130</t>
  </si>
  <si>
    <t>KIT USFLS GS SIDE MNT</t>
  </si>
  <si>
    <t>451764</t>
  </si>
  <si>
    <t>CONTROLLER MPA+</t>
  </si>
  <si>
    <t>451888</t>
  </si>
  <si>
    <t>DISPLAY</t>
  </si>
  <si>
    <t>400470</t>
  </si>
  <si>
    <t>KIT CHIP V7.6A MP 'A'</t>
  </si>
  <si>
    <t>917171TKA</t>
  </si>
  <si>
    <t>116987</t>
  </si>
  <si>
    <t>PLUG PUMP FUEL</t>
  </si>
  <si>
    <t>117043</t>
  </si>
  <si>
    <t>SLEEVE CYLINDER C201</t>
  </si>
  <si>
    <t>117077</t>
  </si>
  <si>
    <t>WATER PUMP ASSY</t>
  </si>
  <si>
    <t>118078</t>
  </si>
  <si>
    <t>RING SET C201 STD 5 RINGS</t>
  </si>
  <si>
    <t>118848</t>
  </si>
  <si>
    <t>118915</t>
  </si>
  <si>
    <t>BEARING MAIN</t>
  </si>
  <si>
    <t>2040584</t>
  </si>
  <si>
    <t>SINK HEAT</t>
  </si>
  <si>
    <t>2040593</t>
  </si>
  <si>
    <t>TOOL COMPRESSION ADAPTER</t>
  </si>
  <si>
    <t>2040636</t>
  </si>
  <si>
    <t>TOOL "IC" REMOVAL</t>
  </si>
  <si>
    <t>2040678</t>
  </si>
  <si>
    <t>TOOL BLADE CUTTING</t>
  </si>
  <si>
    <t>772615</t>
  </si>
  <si>
    <t>SHAFT FAN 1.25DIA FIN</t>
  </si>
  <si>
    <t>112755</t>
  </si>
  <si>
    <t>CUP SEALING (32MM)</t>
  </si>
  <si>
    <t>112929</t>
  </si>
  <si>
    <t>LOCK VALVE</t>
  </si>
  <si>
    <t>113375</t>
  </si>
  <si>
    <t>113418</t>
  </si>
  <si>
    <t>BUSHING CONN  ROD</t>
  </si>
  <si>
    <t>113440</t>
  </si>
  <si>
    <t>113450</t>
  </si>
  <si>
    <t>NOZZLE HEAT SHIELD</t>
  </si>
  <si>
    <t>114785</t>
  </si>
  <si>
    <t>BEARINGS SET CRANK STD</t>
  </si>
  <si>
    <t>114786</t>
  </si>
  <si>
    <t>BEARINGS CRANK 25MM US</t>
  </si>
  <si>
    <t>114848</t>
  </si>
  <si>
    <t>PISTON COMPLETE 83 MM</t>
  </si>
  <si>
    <t>115322</t>
  </si>
  <si>
    <t>115338</t>
  </si>
  <si>
    <t>PUMP ASSY OIL</t>
  </si>
  <si>
    <t>115348</t>
  </si>
  <si>
    <t>119134</t>
  </si>
  <si>
    <t>BALL CHECK</t>
  </si>
  <si>
    <t>115900</t>
  </si>
  <si>
    <t>115902</t>
  </si>
  <si>
    <t>115915</t>
  </si>
  <si>
    <t>EYE INJ PUMP RETURN</t>
  </si>
  <si>
    <t>559172</t>
  </si>
  <si>
    <t>5040879</t>
  </si>
  <si>
    <t>FUSE</t>
  </si>
  <si>
    <t>5060161</t>
  </si>
  <si>
    <t>CAP SUCTION V K22-0697100</t>
  </si>
  <si>
    <t>5060235</t>
  </si>
  <si>
    <t>INDICATOR MOI K26-2462500</t>
  </si>
  <si>
    <t>5080165</t>
  </si>
  <si>
    <t>FAN EVAP      K26-7246600</t>
  </si>
  <si>
    <t>115777</t>
  </si>
  <si>
    <t>HEAT INTAKE VALVE</t>
  </si>
  <si>
    <t>115807</t>
  </si>
  <si>
    <t>115856</t>
  </si>
  <si>
    <t>BODY OIL FILTER</t>
  </si>
  <si>
    <t>115857</t>
  </si>
  <si>
    <t>PIPE OIL GEAR</t>
  </si>
  <si>
    <t>100325</t>
  </si>
  <si>
    <t>KIT FUEL FILTER</t>
  </si>
  <si>
    <t>100363</t>
  </si>
  <si>
    <t>KIT COVER CAM D201</t>
  </si>
  <si>
    <t>1010256</t>
  </si>
  <si>
    <t>PUMP INJECTION DI 2.2</t>
  </si>
  <si>
    <t>1010346</t>
  </si>
  <si>
    <t>ENGINE TK486V TIER2 2200</t>
  </si>
  <si>
    <t>1020913</t>
  </si>
  <si>
    <t>COMPRESSOR-X426 SS C5</t>
  </si>
  <si>
    <t>421635</t>
  </si>
  <si>
    <t>CONNECTOR 8 PIN</t>
  </si>
  <si>
    <t>903476</t>
  </si>
  <si>
    <t>KIT MODULE FUEL STRAINER RETROFIT SGCM</t>
  </si>
  <si>
    <t>422317</t>
  </si>
  <si>
    <t>CABLE SERVICE HIGH VOLTAGE LFR</t>
  </si>
  <si>
    <t>668845</t>
  </si>
  <si>
    <t>TUBE-COMPR-TO-FILTER-OIL</t>
  </si>
  <si>
    <t>671272</t>
  </si>
  <si>
    <t>671392</t>
  </si>
  <si>
    <t>COIL-COND .08 COPPER FIN</t>
  </si>
  <si>
    <t>556524</t>
  </si>
  <si>
    <t>COUPLING-ROLLED STOP</t>
  </si>
  <si>
    <t>556955</t>
  </si>
  <si>
    <t>557349</t>
  </si>
  <si>
    <t>600156TKA</t>
  </si>
  <si>
    <t>KIT STEM</t>
  </si>
  <si>
    <t>600179TKA</t>
  </si>
  <si>
    <t>KIT PILOT ASSY 666412</t>
  </si>
  <si>
    <t>980969</t>
  </si>
  <si>
    <t>HOSE FLEX  25 FT</t>
  </si>
  <si>
    <t>982565</t>
  </si>
  <si>
    <t>SLEEVING 25FT</t>
  </si>
  <si>
    <t>401321</t>
  </si>
  <si>
    <t>KIT FAST SPLICE, POWER CABLE</t>
  </si>
  <si>
    <t>331416</t>
  </si>
  <si>
    <t>671651</t>
  </si>
  <si>
    <t>TANK-RCVR</t>
  </si>
  <si>
    <t>679015</t>
  </si>
  <si>
    <t>DRIER CASE-10</t>
  </si>
  <si>
    <t>559425</t>
  </si>
  <si>
    <t>560549</t>
  </si>
  <si>
    <t>2030499</t>
  </si>
  <si>
    <t>WIPE DRY</t>
  </si>
  <si>
    <t>2040679</t>
  </si>
  <si>
    <t>ADAPTER FITTING QUICK SEA</t>
  </si>
  <si>
    <t>331664</t>
  </si>
  <si>
    <t>GASKET ELBOW</t>
  </si>
  <si>
    <t>331667</t>
  </si>
  <si>
    <t>O RING INJ PUMP.</t>
  </si>
  <si>
    <t>331749</t>
  </si>
  <si>
    <t>331936</t>
  </si>
  <si>
    <t>O-RING 3/8</t>
  </si>
  <si>
    <t>412494</t>
  </si>
  <si>
    <t>CONNECTOR-RECP 6PIN</t>
  </si>
  <si>
    <t>131550</t>
  </si>
  <si>
    <t>HOUSING THERMOSTAT</t>
  </si>
  <si>
    <t>132296</t>
  </si>
  <si>
    <t>2043146</t>
  </si>
  <si>
    <t>PLUG, J13 - MP3000</t>
  </si>
  <si>
    <t>552129</t>
  </si>
  <si>
    <t>552218</t>
  </si>
  <si>
    <t>553358</t>
  </si>
  <si>
    <t>553729</t>
  </si>
  <si>
    <t>554507</t>
  </si>
  <si>
    <t>SCREW HH SHMET 8X1/2</t>
  </si>
  <si>
    <t>555072</t>
  </si>
  <si>
    <t>555284</t>
  </si>
  <si>
    <t>114050</t>
  </si>
  <si>
    <t>SEAT   VALVE SPRING</t>
  </si>
  <si>
    <t>114851</t>
  </si>
  <si>
    <t>PISTON COMPLETE 84 MM</t>
  </si>
  <si>
    <t>331628</t>
  </si>
  <si>
    <t>2040908</t>
  </si>
  <si>
    <t>ADAPTER INSTALLER SEAL</t>
  </si>
  <si>
    <t>400871</t>
  </si>
  <si>
    <t>400883</t>
  </si>
  <si>
    <t>KIT CONTACTOR &amp; PLATE</t>
  </si>
  <si>
    <t>3501760</t>
  </si>
  <si>
    <t>GASKET SET FIBER</t>
  </si>
  <si>
    <t>3504264</t>
  </si>
  <si>
    <t>SEAL SHAFT 05G COMP P-17-44145-00</t>
  </si>
  <si>
    <t>5030285</t>
  </si>
  <si>
    <t>GASKET FOR VA K28-7043200</t>
  </si>
  <si>
    <t>5091133</t>
  </si>
  <si>
    <t>LABEL THERMOS K35-5173300</t>
  </si>
  <si>
    <t>441756</t>
  </si>
  <si>
    <t>445867</t>
  </si>
  <si>
    <t>446946</t>
  </si>
  <si>
    <t>446947</t>
  </si>
  <si>
    <t>452009R</t>
  </si>
  <si>
    <t>CONTROL MP3000-A REPAIRED</t>
  </si>
  <si>
    <t>131301</t>
  </si>
  <si>
    <t>FILTER FUEL COMPL EMI3000</t>
  </si>
  <si>
    <t>115874</t>
  </si>
  <si>
    <t>PIPE INJ #4</t>
  </si>
  <si>
    <t>116681</t>
  </si>
  <si>
    <t>BEARING THRUST</t>
  </si>
  <si>
    <t>300148</t>
  </si>
  <si>
    <t>SET  GASKET CYL  HEAD</t>
  </si>
  <si>
    <t>300175</t>
  </si>
  <si>
    <t>KIT GASKET OVERHAUL</t>
  </si>
  <si>
    <t>300251</t>
  </si>
  <si>
    <t>KIT GASKET 3TN66</t>
  </si>
  <si>
    <t>300263</t>
  </si>
  <si>
    <t>GASKET SET TK482 HI LO</t>
  </si>
  <si>
    <t>2041013</t>
  </si>
  <si>
    <t>TESTER R134A GAS SOURCE</t>
  </si>
  <si>
    <t>2041099</t>
  </si>
  <si>
    <t>WINTRAC-POCKET PC</t>
  </si>
  <si>
    <t>2040492</t>
  </si>
  <si>
    <t>2040494</t>
  </si>
  <si>
    <t>BULB &amp; VALVE</t>
  </si>
  <si>
    <t>2040498</t>
  </si>
  <si>
    <t>DEHYDRATOR SUCTION LINE</t>
  </si>
  <si>
    <t>2040638</t>
  </si>
  <si>
    <t>SLIDE HAMMER</t>
  </si>
  <si>
    <t>HOSE ASSY 48"</t>
  </si>
  <si>
    <t>2040756</t>
  </si>
  <si>
    <t>DETECTOR LEAK INFICON 110</t>
  </si>
  <si>
    <t>2040760</t>
  </si>
  <si>
    <t>SCALE CHARGING ELECTRONIC</t>
  </si>
  <si>
    <t>HOSE TEST 72" RED Q-SEAL</t>
  </si>
  <si>
    <t>2040826</t>
  </si>
  <si>
    <t>ADAPTER 45 SELF SEALING</t>
  </si>
  <si>
    <t>2040848</t>
  </si>
  <si>
    <t>TOOL REMOVER SEAL OIL SE</t>
  </si>
  <si>
    <t>132474</t>
  </si>
  <si>
    <t>OVERFLOW BOTTLE ASSY</t>
  </si>
  <si>
    <t>999687</t>
  </si>
  <si>
    <t>SPACER-LATCH DOOR</t>
  </si>
  <si>
    <t>100371TKA</t>
  </si>
  <si>
    <t>KIT COVER GEAR TK486</t>
  </si>
  <si>
    <t>130507</t>
  </si>
  <si>
    <t>130509</t>
  </si>
  <si>
    <t>118959</t>
  </si>
  <si>
    <t>RING PISTON 50 OS</t>
  </si>
  <si>
    <t>118978</t>
  </si>
  <si>
    <t>NOZZLE FUEL INJ</t>
  </si>
  <si>
    <t>119102</t>
  </si>
  <si>
    <t>FILTER FUEL SPIN PRIMARY</t>
  </si>
  <si>
    <t>2040968</t>
  </si>
  <si>
    <t>TESTER ECM ASSY</t>
  </si>
  <si>
    <t>2040982</t>
  </si>
  <si>
    <t>TANK W/FLOAT SWITCH 30#</t>
  </si>
  <si>
    <t>418319</t>
  </si>
  <si>
    <t>HEATER-150W/12VDC</t>
  </si>
  <si>
    <t>418618</t>
  </si>
  <si>
    <t>FUSE, BUSS - 60AMP</t>
  </si>
  <si>
    <t>419357</t>
  </si>
  <si>
    <t>FUSE BASE W/ #10 STUD</t>
  </si>
  <si>
    <t>992327</t>
  </si>
  <si>
    <t>117259</t>
  </si>
  <si>
    <t>SPEEDY SLEEVE &amp; CUP</t>
  </si>
  <si>
    <t>117436</t>
  </si>
  <si>
    <t>CONNECTOR FUEL INLET</t>
  </si>
  <si>
    <t>114076</t>
  </si>
  <si>
    <t>INJ NOZZLE ASSY</t>
  </si>
  <si>
    <t>114176</t>
  </si>
  <si>
    <t>HOSE WATER  ENG TO RAD</t>
  </si>
  <si>
    <t>114414</t>
  </si>
  <si>
    <t>SEAL 8 PER PKG W CAP</t>
  </si>
  <si>
    <t>114576</t>
  </si>
  <si>
    <t>114874</t>
  </si>
  <si>
    <t>CLIP</t>
  </si>
  <si>
    <t>115744</t>
  </si>
  <si>
    <t>BEARING ROD SET STD.</t>
  </si>
  <si>
    <t>115745</t>
  </si>
  <si>
    <t>BEARING ROD SET .25 US</t>
  </si>
  <si>
    <t>115778</t>
  </si>
  <si>
    <t>SEAT EXHAUST VALVE</t>
  </si>
  <si>
    <t>115808</t>
  </si>
  <si>
    <t>115847</t>
  </si>
  <si>
    <t>115848</t>
  </si>
  <si>
    <t>TAPPET VALVE</t>
  </si>
  <si>
    <t>115869</t>
  </si>
  <si>
    <t>119577</t>
  </si>
  <si>
    <t>PISTON SE 88MM EPA</t>
  </si>
  <si>
    <t>119924</t>
  </si>
  <si>
    <t>PUMP FEED C201</t>
  </si>
  <si>
    <t>2040244</t>
  </si>
  <si>
    <t>WRENCH SIGHT GLASS</t>
  </si>
  <si>
    <t>2040424</t>
  </si>
  <si>
    <t>TOOL 3WAY GASKET BREAKER</t>
  </si>
  <si>
    <t>120357</t>
  </si>
  <si>
    <t>423792</t>
  </si>
  <si>
    <t>FILTER INDUCTOR</t>
  </si>
  <si>
    <t>551681</t>
  </si>
  <si>
    <t>552467</t>
  </si>
  <si>
    <t>553644</t>
  </si>
  <si>
    <t>CLAMP TINNERMAN 3/8X1</t>
  </si>
  <si>
    <t>554510</t>
  </si>
  <si>
    <t>445568</t>
  </si>
  <si>
    <t>SENSOR YELLOW 180 IN.</t>
  </si>
  <si>
    <t>446565</t>
  </si>
  <si>
    <t>8452254</t>
  </si>
  <si>
    <t>ALTERNATOR 37AMP REMAN CW</t>
  </si>
  <si>
    <t>4040150</t>
  </si>
  <si>
    <t>ALTERNATOR-YD</t>
  </si>
  <si>
    <t>410892</t>
  </si>
  <si>
    <t>HARNESS-CHARGER-BAT</t>
  </si>
  <si>
    <t>411114</t>
  </si>
  <si>
    <t>TRANSFORMER CONTROL HIGH</t>
  </si>
  <si>
    <t>413409</t>
  </si>
  <si>
    <t>SENSOR-GAS UNIT</t>
  </si>
  <si>
    <t>413585</t>
  </si>
  <si>
    <t>673362</t>
  </si>
  <si>
    <t>COIL - EVAPORATOR</t>
  </si>
  <si>
    <t>991172</t>
  </si>
  <si>
    <t>SUPPORT</t>
  </si>
  <si>
    <t>1010371</t>
  </si>
  <si>
    <t>ENGINE TK486 YR2010</t>
  </si>
  <si>
    <t>1020650</t>
  </si>
  <si>
    <t>COMPRESSOR X430 DRY</t>
  </si>
  <si>
    <t>118079</t>
  </si>
  <si>
    <t>RING SET C201 1ST 5 RING</t>
  </si>
  <si>
    <t>118082</t>
  </si>
  <si>
    <t>RING SET DI2 2 STD</t>
  </si>
  <si>
    <t>118084</t>
  </si>
  <si>
    <t>RING SET DI2 2 2ND</t>
  </si>
  <si>
    <t>118448</t>
  </si>
  <si>
    <t>RING SET DI2 2  75MM</t>
  </si>
  <si>
    <t>116526</t>
  </si>
  <si>
    <t>PIPE TSTAT HSG OUTLET</t>
  </si>
  <si>
    <t>116873</t>
  </si>
  <si>
    <t>ROD CONNECTING ASSY</t>
  </si>
  <si>
    <t>112757</t>
  </si>
  <si>
    <t>CAP SEAL (45MM)</t>
  </si>
  <si>
    <t>112916</t>
  </si>
  <si>
    <t>CAP  RAIN GUARD</t>
  </si>
  <si>
    <t>113361</t>
  </si>
  <si>
    <t>LINE FUEL</t>
  </si>
  <si>
    <t>113369</t>
  </si>
  <si>
    <t>CAP  SEAL CYL  HEAD 18MM</t>
  </si>
  <si>
    <t>113385</t>
  </si>
  <si>
    <t>CAP SEAL (36MM)</t>
  </si>
  <si>
    <t>113404</t>
  </si>
  <si>
    <t>113417</t>
  </si>
  <si>
    <t>ROD ASSY CONN</t>
  </si>
  <si>
    <t>991326</t>
  </si>
  <si>
    <t>996900</t>
  </si>
  <si>
    <t>998475</t>
  </si>
  <si>
    <t>HOLDDOWN</t>
  </si>
  <si>
    <t>781847</t>
  </si>
  <si>
    <t>IDLER ASSY FLAT CLUTCH</t>
  </si>
  <si>
    <t>8101282</t>
  </si>
  <si>
    <t>ENGINE REMAN RSE2.2 6-PIN</t>
  </si>
  <si>
    <t>924305</t>
  </si>
  <si>
    <t>NAMEPLATE-IR RED/BLACK</t>
  </si>
  <si>
    <t>400515TKA</t>
  </si>
  <si>
    <t>KIT OVERLOAD RELAY RETRO</t>
  </si>
  <si>
    <t>415046</t>
  </si>
  <si>
    <t>HARNESS I-BOX MP4,5,6</t>
  </si>
  <si>
    <t>415635</t>
  </si>
  <si>
    <t>770960</t>
  </si>
  <si>
    <t>401197</t>
  </si>
  <si>
    <t>KIT CONNECTORS SGSM CONTROLLER</t>
  </si>
  <si>
    <t>414748</t>
  </si>
  <si>
    <t>SENSOR HUMIDITY ASSY</t>
  </si>
  <si>
    <t>400366</t>
  </si>
  <si>
    <t>KIT CHIPS MICRO P V1.12A</t>
  </si>
  <si>
    <t>400374</t>
  </si>
  <si>
    <t>KIT CHIPS MICRO P V2.1I</t>
  </si>
  <si>
    <t>400645</t>
  </si>
  <si>
    <t>KIT CHIP &amp; DECAL M.P.A</t>
  </si>
  <si>
    <t>925392</t>
  </si>
  <si>
    <t>NAMEPLATE-DATA-DOWNL</t>
  </si>
  <si>
    <t>780287</t>
  </si>
  <si>
    <t>780359</t>
  </si>
  <si>
    <t>780648</t>
  </si>
  <si>
    <t>781064</t>
  </si>
  <si>
    <t>612379</t>
  </si>
  <si>
    <t>931224</t>
  </si>
  <si>
    <t>PAN BOTTOM</t>
  </si>
  <si>
    <t>664917</t>
  </si>
  <si>
    <t>filter spin on</t>
  </si>
  <si>
    <t>665932</t>
  </si>
  <si>
    <t>8101257</t>
  </si>
  <si>
    <t>ENGINE REMAN RDI2.2</t>
  </si>
  <si>
    <t>8101315</t>
  </si>
  <si>
    <t>ENGINE SE REMAN</t>
  </si>
  <si>
    <t>8443325</t>
  </si>
  <si>
    <t>ALTERNATOR REMFGD</t>
  </si>
  <si>
    <t>771577</t>
  </si>
  <si>
    <t>771665</t>
  </si>
  <si>
    <t>SPACER PULLEY</t>
  </si>
  <si>
    <t>771674</t>
  </si>
  <si>
    <t>669936</t>
  </si>
  <si>
    <t>TUBE-SOLENOID VALVE</t>
  </si>
  <si>
    <t>917497</t>
  </si>
  <si>
    <t>COVER-ACCESS</t>
  </si>
  <si>
    <t>917740</t>
  </si>
  <si>
    <t>NAMEPLATE-REFR R401B</t>
  </si>
  <si>
    <t>449655</t>
  </si>
  <si>
    <t>SENSOR-COMPL</t>
  </si>
  <si>
    <t>452010R</t>
  </si>
  <si>
    <t>BOARD RELAY MP3000 REPAIR</t>
  </si>
  <si>
    <t>5020109</t>
  </si>
  <si>
    <t>COVER COMPRES 065-2504500</t>
  </si>
  <si>
    <t>5041129</t>
  </si>
  <si>
    <t>FASTNER THERM K31-5000200</t>
  </si>
  <si>
    <t>551705</t>
  </si>
  <si>
    <t>552116</t>
  </si>
  <si>
    <t>552120</t>
  </si>
  <si>
    <t>552564</t>
  </si>
  <si>
    <t>FITTING P-LOK FFL 1/4</t>
  </si>
  <si>
    <t>554141</t>
  </si>
  <si>
    <t>554203</t>
  </si>
  <si>
    <t>613467</t>
  </si>
  <si>
    <t>THERMOMETER DUAL SCALE</t>
  </si>
  <si>
    <t>770747</t>
  </si>
  <si>
    <t>BEARING ASSY IDLER</t>
  </si>
  <si>
    <t>770762</t>
  </si>
  <si>
    <t>PULLEY</t>
  </si>
  <si>
    <t>771369</t>
  </si>
  <si>
    <t>668186</t>
  </si>
  <si>
    <t>VALVE-SERV</t>
  </si>
  <si>
    <t>5040493</t>
  </si>
  <si>
    <t>CONTACTOR W/AUXILIARY</t>
  </si>
  <si>
    <t>5041458</t>
  </si>
  <si>
    <t>MULTIPLUG      K2552</t>
  </si>
  <si>
    <t>5060431</t>
  </si>
  <si>
    <t>451599</t>
  </si>
  <si>
    <t>CONTROLLER MICRO PA+</t>
  </si>
  <si>
    <t>451683</t>
  </si>
  <si>
    <t>HEATER-460V 1800W PAN DRI</t>
  </si>
  <si>
    <t>451908</t>
  </si>
  <si>
    <t>CABLE POWER 11-4 250FT</t>
  </si>
  <si>
    <t>452185</t>
  </si>
  <si>
    <t>CONTROLLER - GENSET</t>
  </si>
  <si>
    <t>770686</t>
  </si>
  <si>
    <t>772262</t>
  </si>
  <si>
    <t>SPACER-PULLEY</t>
  </si>
  <si>
    <t>840615</t>
  </si>
  <si>
    <t>TIES CABLE 197MM</t>
  </si>
  <si>
    <t>662198</t>
  </si>
  <si>
    <t>663418</t>
  </si>
  <si>
    <t>666509</t>
  </si>
  <si>
    <t>5090964</t>
  </si>
  <si>
    <t>CAP PROBE HOU K28-5158000</t>
  </si>
  <si>
    <t>5091132</t>
  </si>
  <si>
    <t>LABEL INSTRUC K35-5172800</t>
  </si>
  <si>
    <t>511422TKA</t>
  </si>
  <si>
    <t>SCREW-HH M6X16 DIN93</t>
  </si>
  <si>
    <t>447722</t>
  </si>
  <si>
    <t>SWITCH-ON/OFF</t>
  </si>
  <si>
    <t>118026</t>
  </si>
  <si>
    <t>551049</t>
  </si>
  <si>
    <t>551203</t>
  </si>
  <si>
    <t>552307</t>
  </si>
  <si>
    <t>554889</t>
  </si>
  <si>
    <t>558443</t>
  </si>
  <si>
    <t>445448</t>
  </si>
  <si>
    <t>100299</t>
  </si>
  <si>
    <t>KIT BOWL &amp; FILTER</t>
  </si>
  <si>
    <t>114090</t>
  </si>
  <si>
    <t>ADAPTER ENG  OUTLET</t>
  </si>
  <si>
    <t>115860</t>
  </si>
  <si>
    <t>115871</t>
  </si>
  <si>
    <t>PIPE INJ #1</t>
  </si>
  <si>
    <t>440984</t>
  </si>
  <si>
    <t>452939</t>
  </si>
  <si>
    <t>TRANSFORMER COMPL ASSY, 20 KVA, SF</t>
  </si>
  <si>
    <t>443531</t>
  </si>
  <si>
    <t>555476</t>
  </si>
  <si>
    <t>555961</t>
  </si>
  <si>
    <t>NUT FITTING</t>
  </si>
  <si>
    <t>550544</t>
  </si>
  <si>
    <t>SCREW HH CP 1/4-20X1-1/4</t>
  </si>
  <si>
    <t>551533</t>
  </si>
  <si>
    <t>552260</t>
  </si>
  <si>
    <t>552262</t>
  </si>
  <si>
    <t>661224</t>
  </si>
  <si>
    <t>664284</t>
  </si>
  <si>
    <t>HOSE SUCTION</t>
  </si>
  <si>
    <t>556010</t>
  </si>
  <si>
    <t>850265</t>
  </si>
  <si>
    <t>CLAMP 9MM</t>
  </si>
  <si>
    <t>667422</t>
  </si>
  <si>
    <t>TUBE-TANK-RCVR-TO-DEHYD A</t>
  </si>
  <si>
    <t>668374</t>
  </si>
  <si>
    <t>2041903TKA</t>
  </si>
  <si>
    <t>TESTER BELT TENSION FREQ</t>
  </si>
  <si>
    <t>511428</t>
  </si>
  <si>
    <t>NUT-HEX M8 X 1.25 SS</t>
  </si>
  <si>
    <t>5030231</t>
  </si>
  <si>
    <t>GASKET VALVE  K28-5175500</t>
  </si>
  <si>
    <t>5090685</t>
  </si>
  <si>
    <t>GRILLE CON</t>
  </si>
  <si>
    <t>510619</t>
  </si>
  <si>
    <t>K215049006 WASHER INSULAT</t>
  </si>
  <si>
    <t>3504878</t>
  </si>
  <si>
    <t>COIL CONTAINER CARRIER AL</t>
  </si>
  <si>
    <t>446676</t>
  </si>
  <si>
    <t>CLUTCH PINION</t>
  </si>
  <si>
    <t>553513</t>
  </si>
  <si>
    <t>553674</t>
  </si>
  <si>
    <t>554526</t>
  </si>
  <si>
    <t>NUT-CAPTIVE 10-32 SS</t>
  </si>
  <si>
    <t>554644</t>
  </si>
  <si>
    <t>554645</t>
  </si>
  <si>
    <t>555509</t>
  </si>
  <si>
    <t>CLIP HOSE</t>
  </si>
  <si>
    <t>449810</t>
  </si>
  <si>
    <t>SWITCH OIL LEVEL</t>
  </si>
  <si>
    <t>449928</t>
  </si>
  <si>
    <t>PIN-CONN 18-14GA</t>
  </si>
  <si>
    <t>451285</t>
  </si>
  <si>
    <t>starter gear reduction</t>
  </si>
  <si>
    <t>550144</t>
  </si>
  <si>
    <t>SCREW HH CP 1/4-28X5/8</t>
  </si>
  <si>
    <t>550263</t>
  </si>
  <si>
    <t>SCREW HH CP 1/4-20X2</t>
  </si>
  <si>
    <t>613105</t>
  </si>
  <si>
    <t>TUBE LIQUID INLET RECEIVE</t>
  </si>
  <si>
    <t>610151</t>
  </si>
  <si>
    <t>VALVE-SHUTOFF</t>
  </si>
  <si>
    <t>610727</t>
  </si>
  <si>
    <t>0608078600 TUBE VALV</t>
  </si>
  <si>
    <t>421464</t>
  </si>
  <si>
    <t>CONTACTOR SIZE SO, 3 POLE</t>
  </si>
  <si>
    <t>120947</t>
  </si>
  <si>
    <t>THERMOSTAT ENGINE</t>
  </si>
  <si>
    <t>417143</t>
  </si>
  <si>
    <t>SENSOR O2</t>
  </si>
  <si>
    <t>558912</t>
  </si>
  <si>
    <t>WASHER-FLAT 13.0MMID</t>
  </si>
  <si>
    <t>451371</t>
  </si>
  <si>
    <t>CONTROL-EXCITER ASSY</t>
  </si>
  <si>
    <t>447997</t>
  </si>
  <si>
    <t>INSULATOR-TERM</t>
  </si>
  <si>
    <t>419220</t>
  </si>
  <si>
    <t>441556</t>
  </si>
  <si>
    <t>RESISTOR CUTOUT</t>
  </si>
  <si>
    <t>442219</t>
  </si>
  <si>
    <t>442602</t>
  </si>
  <si>
    <t>443035</t>
  </si>
  <si>
    <t>BULB LIGHT</t>
  </si>
  <si>
    <t>443325</t>
  </si>
  <si>
    <t>444109</t>
  </si>
  <si>
    <t>445014</t>
  </si>
  <si>
    <t>HARNESS VOLTAGE REG</t>
  </si>
  <si>
    <t>445620</t>
  </si>
  <si>
    <t>562331</t>
  </si>
  <si>
    <t>BANDWRAP 13IN NYLON</t>
  </si>
  <si>
    <t>411356</t>
  </si>
  <si>
    <t>HOLDER BRUSH ASSY</t>
  </si>
  <si>
    <t>412151</t>
  </si>
  <si>
    <t>brush</t>
  </si>
  <si>
    <t>412152</t>
  </si>
  <si>
    <t>HOLDER BRUSH</t>
  </si>
  <si>
    <t>412154</t>
  </si>
  <si>
    <t>PINION</t>
  </si>
  <si>
    <t>412158</t>
  </si>
  <si>
    <t>412339</t>
  </si>
  <si>
    <t>414021</t>
  </si>
  <si>
    <t>SENSOR ASSY UNGRADED</t>
  </si>
  <si>
    <t>447523</t>
  </si>
  <si>
    <t>SOCKET 10AMP 14CONTACT</t>
  </si>
  <si>
    <t>447674</t>
  </si>
  <si>
    <t>SENSOR 60.0IN</t>
  </si>
  <si>
    <t>417587</t>
  </si>
  <si>
    <t>446070</t>
  </si>
  <si>
    <t>LENS GREEN</t>
  </si>
  <si>
    <t>446560</t>
  </si>
  <si>
    <t>SWITCH-TOGGLE</t>
  </si>
  <si>
    <t>446869</t>
  </si>
  <si>
    <t>CIRCUIT-INTEGRATED 18 PI</t>
  </si>
  <si>
    <t>449781</t>
  </si>
  <si>
    <t>INDICATOR - VOLTAGE</t>
  </si>
  <si>
    <t>400863</t>
  </si>
  <si>
    <t>KIT OVERLOAD REPLACEMENT</t>
  </si>
  <si>
    <t>400934</t>
  </si>
  <si>
    <t>KIT OVERLOAD &amp; BRACKETS</t>
  </si>
  <si>
    <t>401016</t>
  </si>
  <si>
    <t>KIT FUEL HEATER HK</t>
  </si>
  <si>
    <t>512269</t>
  </si>
  <si>
    <t>556851</t>
  </si>
  <si>
    <t>SCREW HH 1/4-20</t>
  </si>
  <si>
    <t>557502</t>
  </si>
  <si>
    <t>BOLT-UNIT MTG.</t>
  </si>
  <si>
    <t>558891</t>
  </si>
  <si>
    <t>SCREW-TAP</t>
  </si>
  <si>
    <t>780618</t>
  </si>
  <si>
    <t>8102743</t>
  </si>
  <si>
    <t>COMPRESSOR 3DSTA NEWX</t>
  </si>
  <si>
    <t>911109</t>
  </si>
  <si>
    <t>NAMEPLATE-PANEL TOP MIC</t>
  </si>
  <si>
    <t>920860</t>
  </si>
  <si>
    <t>CLIP RETAINING</t>
  </si>
  <si>
    <t>119543</t>
  </si>
  <si>
    <t>HOSE-RAD TOP</t>
  </si>
  <si>
    <t>112943</t>
  </si>
  <si>
    <t>HOSE BREATHER TO OIL PAN</t>
  </si>
  <si>
    <t>113427</t>
  </si>
  <si>
    <t>GEAR</t>
  </si>
  <si>
    <t>115854</t>
  </si>
  <si>
    <t>BRACKET ROCKER SHAFT</t>
  </si>
  <si>
    <t>116787</t>
  </si>
  <si>
    <t>HOLDER NOZZLE</t>
  </si>
  <si>
    <t>332535</t>
  </si>
  <si>
    <t>SEAL REAR C-201</t>
  </si>
  <si>
    <t>332545</t>
  </si>
  <si>
    <t>GASKET RING-O 1/4</t>
  </si>
  <si>
    <t>333325</t>
  </si>
  <si>
    <t>GASKET DUST INJECTOR</t>
  </si>
  <si>
    <t>3501692</t>
  </si>
  <si>
    <t>VALVE UNLOADER P174041700</t>
  </si>
  <si>
    <t>3502179</t>
  </si>
  <si>
    <t>STARTER P-25-38750-00</t>
  </si>
  <si>
    <t>400919</t>
  </si>
  <si>
    <t>KIT FUELWATCH FUSED</t>
  </si>
  <si>
    <t>411099</t>
  </si>
  <si>
    <t>SENSOR FAST 180IN</t>
  </si>
  <si>
    <t>412399</t>
  </si>
  <si>
    <t>413303</t>
  </si>
  <si>
    <t>424955</t>
  </si>
  <si>
    <t>HARNESS DRIVERS DISPLAY</t>
  </si>
  <si>
    <t>452338</t>
  </si>
  <si>
    <t>EXPANSION MODULE 4 PIN</t>
  </si>
  <si>
    <t>452834R</t>
  </si>
  <si>
    <t>BOARD MP3000 REPAIRED</t>
  </si>
  <si>
    <t>5040874</t>
  </si>
  <si>
    <t>HYDROSTAT     K25-5172900</t>
  </si>
  <si>
    <t>5040919</t>
  </si>
  <si>
    <t>COIL 24V  K25 5204213</t>
  </si>
  <si>
    <t>5041127</t>
  </si>
  <si>
    <t>SOCKET THERMO K31-5000000</t>
  </si>
  <si>
    <t>983035</t>
  </si>
  <si>
    <t>PLATE ORIFICE</t>
  </si>
  <si>
    <t>986784</t>
  </si>
  <si>
    <t>CONTROLLER DOOR ASSEMBLY</t>
  </si>
  <si>
    <t>998958</t>
  </si>
  <si>
    <t>ORIFICE BLOWER EVAP</t>
  </si>
  <si>
    <t>400845</t>
  </si>
  <si>
    <t>DATA LOGGER JR</t>
  </si>
  <si>
    <t>400872</t>
  </si>
  <si>
    <t>KIT SENSOR UNGRADED</t>
  </si>
  <si>
    <t>332230</t>
  </si>
  <si>
    <t>332375</t>
  </si>
  <si>
    <t>GASKET GEAR COVER</t>
  </si>
  <si>
    <t>8350214</t>
  </si>
  <si>
    <t>CONTROLLER ML3 NATURALINE (RECIP), REPAIRED</t>
  </si>
  <si>
    <t>992244</t>
  </si>
  <si>
    <t>STRAP</t>
  </si>
  <si>
    <t>1040515</t>
  </si>
  <si>
    <t>MOTOR COMPR DRIVE</t>
  </si>
  <si>
    <t>1040627</t>
  </si>
  <si>
    <t>MOTOR PAINTED</t>
  </si>
  <si>
    <t>1040628</t>
  </si>
  <si>
    <t>119035</t>
  </si>
  <si>
    <t>BRACKET-PIPE-EXH</t>
  </si>
  <si>
    <t>119197</t>
  </si>
  <si>
    <t>IDLER GEAR</t>
  </si>
  <si>
    <t>119961</t>
  </si>
  <si>
    <t>FILTER OIL SEVERE DUTY</t>
  </si>
  <si>
    <t>1010380TKA</t>
  </si>
  <si>
    <t>ENGINE TK486 YR2012</t>
  </si>
  <si>
    <t>1020638</t>
  </si>
  <si>
    <t>COMPRESSOR SCROLL</t>
  </si>
  <si>
    <t>663826</t>
  </si>
  <si>
    <t>VALVE THROT</t>
  </si>
  <si>
    <t>665745</t>
  </si>
  <si>
    <t>TUBE-COIL-COND-TO-TANK-RC</t>
  </si>
  <si>
    <t>417012</t>
  </si>
  <si>
    <t>SWITCH BREAKER CIRCUIT</t>
  </si>
  <si>
    <t>770855</t>
  </si>
  <si>
    <t>PULLEY MOTOR</t>
  </si>
  <si>
    <t>669866</t>
  </si>
  <si>
    <t>VALVE-INJ-LIQ W/O COIL</t>
  </si>
  <si>
    <t>559195</t>
  </si>
  <si>
    <t>SCREW-PANH M3 X .5</t>
  </si>
  <si>
    <t>600169TKA</t>
  </si>
  <si>
    <t>KIT VALVE REPAIR 663693</t>
  </si>
  <si>
    <t>600301TKA</t>
  </si>
  <si>
    <t>KIT PISTON AND SEAL</t>
  </si>
  <si>
    <t>1020918</t>
  </si>
  <si>
    <t>COMPRESSOR X430 C5 CF</t>
  </si>
  <si>
    <t>553696</t>
  </si>
  <si>
    <t>550490</t>
  </si>
  <si>
    <t>PIN  DOWEL</t>
  </si>
  <si>
    <t>551567</t>
  </si>
  <si>
    <t>552405</t>
  </si>
  <si>
    <t>552450</t>
  </si>
  <si>
    <t>SEAT VALVE SPRING</t>
  </si>
  <si>
    <t>553021</t>
  </si>
  <si>
    <t>5040970</t>
  </si>
  <si>
    <t>FUSE 20 AMP</t>
  </si>
  <si>
    <t>5060421</t>
  </si>
  <si>
    <t>445753</t>
  </si>
  <si>
    <t>8130948</t>
  </si>
  <si>
    <t>PUMP NE TRIPAC TIER 2</t>
  </si>
  <si>
    <t>221056</t>
  </si>
  <si>
    <t>VALVE ROTALOCK K227250500</t>
  </si>
  <si>
    <t>781910</t>
  </si>
  <si>
    <t>BUY 903555 CO, 903421 FOR UM</t>
  </si>
  <si>
    <t>810421TKA</t>
  </si>
  <si>
    <t>HOSE FLEX AIR 60MMID</t>
  </si>
  <si>
    <t>8350211</t>
  </si>
  <si>
    <t>CONTROLLER ML2I (CA), REPAIRED</t>
  </si>
  <si>
    <t>8350215</t>
  </si>
  <si>
    <t>CONTROLLER ML3 NATURALINE, REPAIRED</t>
  </si>
  <si>
    <t>115542</t>
  </si>
  <si>
    <t>BLOCK FUEL</t>
  </si>
  <si>
    <t>120620TKA</t>
  </si>
  <si>
    <t>HOUSING-FLYWHEEL 30'S</t>
  </si>
  <si>
    <t>333917</t>
  </si>
  <si>
    <t>GROMMET, RUBBER</t>
  </si>
  <si>
    <t>841098</t>
  </si>
  <si>
    <t>HARN B/D5 S 12V</t>
  </si>
  <si>
    <t>841403</t>
  </si>
  <si>
    <t>TERM MINI FE,AWG 14-18</t>
  </si>
  <si>
    <t>8418464</t>
  </si>
  <si>
    <t>ALTERNATOR 65AMP CCW NEWX</t>
  </si>
  <si>
    <t>8451907</t>
  </si>
  <si>
    <t>MICRO REMAN   K31-7252000</t>
  </si>
  <si>
    <t>8451909</t>
  </si>
  <si>
    <t>CONTROLLER MP 3000</t>
  </si>
  <si>
    <t>913459</t>
  </si>
  <si>
    <t>NAMEPLATE-MICRO-P"A"</t>
  </si>
  <si>
    <t>8452834</t>
  </si>
  <si>
    <t>RELAY BOARD MAIN MPC ID.</t>
  </si>
  <si>
    <t>850252</t>
  </si>
  <si>
    <t>CLAMP 036 46MM-70MM</t>
  </si>
  <si>
    <t>773146</t>
  </si>
  <si>
    <t>PULLEY CRANKSHAFT TIMING</t>
  </si>
  <si>
    <t>903883</t>
  </si>
  <si>
    <t>8350209</t>
  </si>
  <si>
    <t>CONTROLLER ML2I (RECIP), REPAIRED</t>
  </si>
  <si>
    <t>8350210</t>
  </si>
  <si>
    <t>CONTROLLER ML2I (SCROLL), REPAIRED</t>
  </si>
  <si>
    <t>116528</t>
  </si>
  <si>
    <t>BRACKET FUEL FILTER</t>
  </si>
  <si>
    <t>447733</t>
  </si>
  <si>
    <t>SWITCH-VOLT SELECTIO</t>
  </si>
  <si>
    <t>3502388</t>
  </si>
  <si>
    <t>FAN COND P-38-00503-</t>
  </si>
  <si>
    <t>8350207</t>
  </si>
  <si>
    <t>MODULE DISPLAY CA (COOLLED), REPAIRED</t>
  </si>
  <si>
    <t>8350208</t>
  </si>
  <si>
    <t>MODULE DISPLAY LED, REPAIRED</t>
  </si>
  <si>
    <t>URA HANDHELD COMPUTER</t>
  </si>
  <si>
    <t>423917</t>
  </si>
  <si>
    <t>CABLE BLACK - H07RN, REEL 4X4 MM² X 500M LENGTH</t>
  </si>
  <si>
    <t>423918</t>
  </si>
  <si>
    <t>CABLE YELLOW - CONTAINERFLEX, REEL 4X4 MM² X 457M LENGTH</t>
  </si>
  <si>
    <t>115657</t>
  </si>
  <si>
    <t>BUSHING CONN ROD</t>
  </si>
  <si>
    <t>452451</t>
  </si>
  <si>
    <t>HEATER ELEMENT 2000W</t>
  </si>
  <si>
    <t>450605</t>
  </si>
  <si>
    <t>STATOR</t>
  </si>
  <si>
    <t>451682</t>
  </si>
  <si>
    <t>HEATER-460V</t>
  </si>
  <si>
    <t>451746</t>
  </si>
  <si>
    <t>451909</t>
  </si>
  <si>
    <t>CONTROLLER MP3000</t>
  </si>
  <si>
    <t>335056</t>
  </si>
  <si>
    <t>GASKET HEAD REV3</t>
  </si>
  <si>
    <t>669953</t>
  </si>
  <si>
    <t>660257</t>
  </si>
  <si>
    <t>THERMOMETER FLANGE MOUNT</t>
  </si>
  <si>
    <t>661710</t>
  </si>
  <si>
    <t>664687</t>
  </si>
  <si>
    <t>SWITCH WATER VALVE</t>
  </si>
  <si>
    <t>667125</t>
  </si>
  <si>
    <t>SADDLE-SW</t>
  </si>
  <si>
    <t>667622</t>
  </si>
  <si>
    <t>990836</t>
  </si>
  <si>
    <t>991644</t>
  </si>
  <si>
    <t>LORDMOUNT</t>
  </si>
  <si>
    <t>132452</t>
  </si>
  <si>
    <t>HOSE COOLANT .375 ID X64 EPDM</t>
  </si>
  <si>
    <t>420170</t>
  </si>
  <si>
    <t>HARNESS MAIN INTELL III R</t>
  </si>
  <si>
    <t>914222</t>
  </si>
  <si>
    <t>BRACKET-RECORDER TOP</t>
  </si>
  <si>
    <t>914940</t>
  </si>
  <si>
    <t>PLATE CONTACTOR MTG</t>
  </si>
  <si>
    <t>915005</t>
  </si>
  <si>
    <t>LATCH SS</t>
  </si>
  <si>
    <t>916487</t>
  </si>
  <si>
    <t>FASTENER ADHESIVE BACKED</t>
  </si>
  <si>
    <t>917506</t>
  </si>
  <si>
    <t>PLATE FILTER OIL</t>
  </si>
  <si>
    <t>423818</t>
  </si>
  <si>
    <t>HARNESS ALTERNATOR TO DISCONNECT BOX</t>
  </si>
  <si>
    <t>423839</t>
  </si>
  <si>
    <t>HARNESS J1939 CAN FILTER</t>
  </si>
  <si>
    <t>771187</t>
  </si>
  <si>
    <t>771286</t>
  </si>
  <si>
    <t>557552</t>
  </si>
  <si>
    <t>ADAPTER-HOSE 3/8MPT</t>
  </si>
  <si>
    <t>2030413</t>
  </si>
  <si>
    <t>OIL COMPRESSOR R134A 1GAL</t>
  </si>
  <si>
    <t>511146</t>
  </si>
  <si>
    <t>STUD, M8X25</t>
  </si>
  <si>
    <t>552381</t>
  </si>
  <si>
    <t>BOLT COMP 3/8-16X1-1/8</t>
  </si>
  <si>
    <t>553505</t>
  </si>
  <si>
    <t>553845</t>
  </si>
  <si>
    <t>017349</t>
  </si>
  <si>
    <t>GASKET TSTAT KIT TRAILER</t>
  </si>
  <si>
    <t>781945</t>
  </si>
  <si>
    <t>BELT FAN DRIVE SLX</t>
  </si>
  <si>
    <t>617687</t>
  </si>
  <si>
    <t>VALVE SOLENOID PULSING HOT GAS</t>
  </si>
  <si>
    <t>400490</t>
  </si>
  <si>
    <t>KIT CONTACTOR 446921 REPL</t>
  </si>
  <si>
    <t>412444</t>
  </si>
  <si>
    <t>SOLENIOD 24V</t>
  </si>
  <si>
    <t>331398</t>
  </si>
  <si>
    <t>100515</t>
  </si>
  <si>
    <t>KIT OIL PRESSURE SWITCH</t>
  </si>
  <si>
    <t>119034</t>
  </si>
  <si>
    <t>119513</t>
  </si>
  <si>
    <t>HOSE-RAD-TOP SILICONE</t>
  </si>
  <si>
    <t>119514</t>
  </si>
  <si>
    <t>119913</t>
  </si>
  <si>
    <t>HOSE 2,00 ID X .15/.25 WA</t>
  </si>
  <si>
    <t>122093</t>
  </si>
  <si>
    <t>CARTRIDGES 12 PER CASE</t>
  </si>
  <si>
    <t>115837</t>
  </si>
  <si>
    <t>115864</t>
  </si>
  <si>
    <t>400287</t>
  </si>
  <si>
    <t>POINT SET</t>
  </si>
  <si>
    <t>400628</t>
  </si>
  <si>
    <t>KIT CHIP PREFLASHED V9.23</t>
  </si>
  <si>
    <t>400644</t>
  </si>
  <si>
    <t>121066</t>
  </si>
  <si>
    <t>COVER - TIMING BELT, LOWER</t>
  </si>
  <si>
    <t>131437</t>
  </si>
  <si>
    <t>PUMP FUEL HIGH PRESSURE</t>
  </si>
  <si>
    <t>300327</t>
  </si>
  <si>
    <t>KIT GASKET HEAD REV3 TK486</t>
  </si>
  <si>
    <t>4040152</t>
  </si>
  <si>
    <t>410528</t>
  </si>
  <si>
    <t>HARNESS-VALVE-LIQ-INJ</t>
  </si>
  <si>
    <t>3501672</t>
  </si>
  <si>
    <t>GASKET COVER P-17-40</t>
  </si>
  <si>
    <t>994849</t>
  </si>
  <si>
    <t>991794</t>
  </si>
  <si>
    <t>STRAP SHUTTER</t>
  </si>
  <si>
    <t>560896</t>
  </si>
  <si>
    <t>WASHER COMP SEALING 3/8</t>
  </si>
  <si>
    <t>561983</t>
  </si>
  <si>
    <t>CAP FLARE BRASS</t>
  </si>
  <si>
    <t>562001</t>
  </si>
  <si>
    <t>WASHER FLAT  10</t>
  </si>
  <si>
    <t>562086</t>
  </si>
  <si>
    <t>562964</t>
  </si>
  <si>
    <t>WASHER SPRING LOCK  10</t>
  </si>
  <si>
    <t>8130650</t>
  </si>
  <si>
    <t>INJECTOR REMAN PRE EPA</t>
  </si>
  <si>
    <t>900287TKA</t>
  </si>
  <si>
    <t>KIT BRACKET ALTERNATOR</t>
  </si>
  <si>
    <t>554979</t>
  </si>
  <si>
    <t>772385</t>
  </si>
  <si>
    <t>419489</t>
  </si>
  <si>
    <t>SENSOR COOLANT LEVEL</t>
  </si>
  <si>
    <t>661150</t>
  </si>
  <si>
    <t>INDICATOR  LIQUID</t>
  </si>
  <si>
    <t>663613</t>
  </si>
  <si>
    <t>COVER END</t>
  </si>
  <si>
    <t>610950</t>
  </si>
  <si>
    <t>FILTER-CO2</t>
  </si>
  <si>
    <t>410895</t>
  </si>
  <si>
    <t>410896</t>
  </si>
  <si>
    <t>446452</t>
  </si>
  <si>
    <t>TERMINAL FINGRIP 18 20GA</t>
  </si>
  <si>
    <t>448812</t>
  </si>
  <si>
    <t>CONTACTOR-24VAC 3P</t>
  </si>
  <si>
    <t>551252</t>
  </si>
  <si>
    <t>TEE COPPER</t>
  </si>
  <si>
    <t>110475TKA</t>
  </si>
  <si>
    <t>BUSHING, CONNECTING ROD</t>
  </si>
  <si>
    <t>120571</t>
  </si>
  <si>
    <t>HOSE 25' 5/8 I.D.</t>
  </si>
  <si>
    <t>2030366</t>
  </si>
  <si>
    <t>SOLDER SILVER 3OZ  062DIA</t>
  </si>
  <si>
    <t>2030385</t>
  </si>
  <si>
    <t>SEALER THREAD REMOVABLE</t>
  </si>
  <si>
    <t>331549</t>
  </si>
  <si>
    <t>415814</t>
  </si>
  <si>
    <t>SENSOR-GAS</t>
  </si>
  <si>
    <t>401127TKA</t>
  </si>
  <si>
    <t>FUEL SENSOR ULTRASONIC TK 190L ALUMINIUM</t>
  </si>
  <si>
    <t>442039</t>
  </si>
  <si>
    <t>553234</t>
  </si>
  <si>
    <t>553486</t>
  </si>
  <si>
    <t>553519</t>
  </si>
  <si>
    <t>553588</t>
  </si>
  <si>
    <t>554957</t>
  </si>
  <si>
    <t>555077</t>
  </si>
  <si>
    <t>555583</t>
  </si>
  <si>
    <t>NUT INJ PU</t>
  </si>
  <si>
    <t>1010377</t>
  </si>
  <si>
    <t>ENGINE TK486 YR2011</t>
  </si>
  <si>
    <t>1010374</t>
  </si>
  <si>
    <t>8101336TKA</t>
  </si>
  <si>
    <t>ENGINE REMAN TK486E</t>
  </si>
  <si>
    <t>559442</t>
  </si>
  <si>
    <t>115826</t>
  </si>
  <si>
    <t>BEARING CONN STD</t>
  </si>
  <si>
    <t>115828</t>
  </si>
  <si>
    <t>BEARING CONN 0.50</t>
  </si>
  <si>
    <t>418291</t>
  </si>
  <si>
    <t>BUZZER-WARNING 12VDC PCB</t>
  </si>
  <si>
    <t>330628</t>
  </si>
  <si>
    <t>330646</t>
  </si>
  <si>
    <t>GASKET  PLUG</t>
  </si>
  <si>
    <t>3502487</t>
  </si>
  <si>
    <t>BELT 41.1" P-50-00162-04</t>
  </si>
  <si>
    <t>332220</t>
  </si>
  <si>
    <t>120528</t>
  </si>
  <si>
    <t>TANK FUEL 110 GAL 22DIA</t>
  </si>
  <si>
    <t>VALVE BALL 1/2"</t>
  </si>
  <si>
    <t>2041923TKA</t>
  </si>
  <si>
    <t>CHARGER AGM BATTERY 50A 110V</t>
  </si>
  <si>
    <t>2030180</t>
  </si>
  <si>
    <t>CHART THERMOM REC 31DAY F</t>
  </si>
  <si>
    <t>118002</t>
  </si>
  <si>
    <t>RING RETAINER</t>
  </si>
  <si>
    <t>1020919</t>
  </si>
  <si>
    <t>COMPRESSOR-X426 SUBASSY</t>
  </si>
  <si>
    <t>8119356</t>
  </si>
  <si>
    <t>PUMP WATER REMAN DI/SE</t>
  </si>
  <si>
    <t>8452215</t>
  </si>
  <si>
    <t>RELAY BOARD REMAN MPC ID</t>
  </si>
  <si>
    <t>671922</t>
  </si>
  <si>
    <t>983202</t>
  </si>
  <si>
    <t>GRILLE-COND ASSY</t>
  </si>
  <si>
    <t>133133</t>
  </si>
  <si>
    <t>NOZZLE INJECTION</t>
  </si>
  <si>
    <t>8350212</t>
  </si>
  <si>
    <t>CONTROLLER ML3 (RECIP), REPAIRED</t>
  </si>
  <si>
    <t>8354990</t>
  </si>
  <si>
    <t>CONTROLLER MODULE CIM 6, REPAIRED</t>
  </si>
  <si>
    <t>673145</t>
  </si>
  <si>
    <t>EVAPORATOR SUBASSY</t>
  </si>
  <si>
    <t>2030891</t>
  </si>
  <si>
    <t>COOLANT 50-50 6-1 GA</t>
  </si>
  <si>
    <t>2030897</t>
  </si>
  <si>
    <t>COOLANT ELC 6-1 GA J</t>
  </si>
  <si>
    <t>2030899</t>
  </si>
  <si>
    <t>2030907</t>
  </si>
  <si>
    <t>780267</t>
  </si>
  <si>
    <t>410592</t>
  </si>
  <si>
    <t>COIL VALVE INJ LIQ 41-443</t>
  </si>
  <si>
    <t>410806</t>
  </si>
  <si>
    <t>SENSOR ASSY</t>
  </si>
  <si>
    <t>411971</t>
  </si>
  <si>
    <t>413116</t>
  </si>
  <si>
    <t>HARNESS-COND FAN</t>
  </si>
  <si>
    <t>413592</t>
  </si>
  <si>
    <t>HOSE ASSY 1/4" I.D.</t>
  </si>
  <si>
    <t>900318TKA</t>
  </si>
  <si>
    <t>KIT EMI3K FILTER AND BKT</t>
  </si>
  <si>
    <t>444902</t>
  </si>
  <si>
    <t>448910</t>
  </si>
  <si>
    <t>BOARD-PC-LED DISPLAY ASSY</t>
  </si>
  <si>
    <t>451471</t>
  </si>
  <si>
    <t>HEATER-230V 1800W PAN DRI</t>
  </si>
  <si>
    <t>400701</t>
  </si>
  <si>
    <t>KIT SENSOR REPLACEMENT CF</t>
  </si>
  <si>
    <t>400781</t>
  </si>
  <si>
    <t>KIT POWER CORD &amp; LUB 75"</t>
  </si>
  <si>
    <t>120458</t>
  </si>
  <si>
    <t>TANK F50</t>
  </si>
  <si>
    <t>558607</t>
  </si>
  <si>
    <t>423920</t>
  </si>
  <si>
    <t>FUSE 40A 32VDC</t>
  </si>
  <si>
    <t>HEAD, FUEL FILTER STANDARD</t>
  </si>
  <si>
    <t>990904</t>
  </si>
  <si>
    <t>991465</t>
  </si>
  <si>
    <t>991663</t>
  </si>
  <si>
    <t>2040673</t>
  </si>
  <si>
    <t>ADAPTER COMPRESSION M10</t>
  </si>
  <si>
    <t>563045</t>
  </si>
  <si>
    <t>552360</t>
  </si>
  <si>
    <t>552463</t>
  </si>
  <si>
    <t>443753</t>
  </si>
  <si>
    <t>446933</t>
  </si>
  <si>
    <t>STRIP JUMPER</t>
  </si>
  <si>
    <t>447697</t>
  </si>
  <si>
    <t>RELAY OVERLOAD</t>
  </si>
  <si>
    <t>449340</t>
  </si>
  <si>
    <t>450133</t>
  </si>
  <si>
    <t>STRIP  HEA</t>
  </si>
  <si>
    <t>410791</t>
  </si>
  <si>
    <t>SENSOR ASSY USDA</t>
  </si>
  <si>
    <t>411627</t>
  </si>
  <si>
    <t>335108</t>
  </si>
  <si>
    <t>SEAL INJECTOR.</t>
  </si>
  <si>
    <t>335246</t>
  </si>
  <si>
    <t>SEAL CRANKSHAFT FRONT</t>
  </si>
  <si>
    <t>335247</t>
  </si>
  <si>
    <t>SEAL CRANKSHAFT REAR</t>
  </si>
  <si>
    <t>452699</t>
  </si>
  <si>
    <t>ALTERNATOR 120A NO FAN</t>
  </si>
  <si>
    <t>420427</t>
  </si>
  <si>
    <t>SWITCH, COOLANT TANK, NTP</t>
  </si>
  <si>
    <t>550314</t>
  </si>
  <si>
    <t>550585</t>
  </si>
  <si>
    <t>550686</t>
  </si>
  <si>
    <t>NUT HEX KEPS 8-32</t>
  </si>
  <si>
    <t>668367</t>
  </si>
  <si>
    <t>VALVE-INJ-LIQ 24VAC</t>
  </si>
  <si>
    <t>668373</t>
  </si>
  <si>
    <t>3502446</t>
  </si>
  <si>
    <t>CATCH LATCH P-44-00340-05</t>
  </si>
  <si>
    <t>400472</t>
  </si>
  <si>
    <t>KIT CHIP V8.1A MP 'A'</t>
  </si>
  <si>
    <t>400491</t>
  </si>
  <si>
    <t>KIT THERMOSTAT</t>
  </si>
  <si>
    <t>400616</t>
  </si>
  <si>
    <t>KIT CHIP  V3.81B MP A</t>
  </si>
  <si>
    <t>400619</t>
  </si>
  <si>
    <t>KIT CHIP PREFLASHED V9.03</t>
  </si>
  <si>
    <t>400620</t>
  </si>
  <si>
    <t>KIT CHIP PREFLASHED</t>
  </si>
  <si>
    <t>4040156</t>
  </si>
  <si>
    <t>SEE SERVICE BULLETIN C-122</t>
  </si>
  <si>
    <t>552095</t>
  </si>
  <si>
    <t>CONN</t>
  </si>
  <si>
    <t>552326</t>
  </si>
  <si>
    <t>NUT-HEXJAM 7/16-20 S</t>
  </si>
  <si>
    <t>553115</t>
  </si>
  <si>
    <t>553233</t>
  </si>
  <si>
    <t>555346</t>
  </si>
  <si>
    <t>555447</t>
  </si>
  <si>
    <t>SCREW-HH 5/8-11 SZN</t>
  </si>
  <si>
    <t>2030799</t>
  </si>
  <si>
    <t>KIT EGR COOLER CLEANER</t>
  </si>
  <si>
    <t>2040740</t>
  </si>
  <si>
    <t>METER CHARGING PROGRAMABL</t>
  </si>
  <si>
    <t>2040802</t>
  </si>
  <si>
    <t>VALVE BALL</t>
  </si>
  <si>
    <t>2040941</t>
  </si>
  <si>
    <t>TUBE BENDER - 1/2 INCH</t>
  </si>
  <si>
    <t>2042379</t>
  </si>
  <si>
    <t>HEATING BATH SS</t>
  </si>
  <si>
    <t>3501360</t>
  </si>
  <si>
    <t>SENSOR P-12-01072-11</t>
  </si>
  <si>
    <t>3502296</t>
  </si>
  <si>
    <t>ALTERNATOR P-30-00423-00</t>
  </si>
  <si>
    <t>411608</t>
  </si>
  <si>
    <t>559568</t>
  </si>
  <si>
    <t>CLAMP 1.562DIA-2.500</t>
  </si>
  <si>
    <t>410753</t>
  </si>
  <si>
    <t>668071</t>
  </si>
  <si>
    <t>TUBE COMPR-FILTER OIL</t>
  </si>
  <si>
    <t>331839</t>
  </si>
  <si>
    <t>GASKET PANEL</t>
  </si>
  <si>
    <t>KIT OVERHAUL X430 C3 SS R22</t>
  </si>
  <si>
    <t>2040808</t>
  </si>
  <si>
    <t>PLIERS SNAP RING</t>
  </si>
  <si>
    <t>220900</t>
  </si>
  <si>
    <t>SEAL COMPR SS BELLOWS NEW</t>
  </si>
  <si>
    <t>910940TKA</t>
  </si>
  <si>
    <t>RING ADAPTER</t>
  </si>
  <si>
    <t>772786</t>
  </si>
  <si>
    <t>COUPLING COMPR DRIVE</t>
  </si>
  <si>
    <t>8114076</t>
  </si>
  <si>
    <t>INJECTOR C201 REMFGD</t>
  </si>
  <si>
    <t>562330</t>
  </si>
  <si>
    <t>BANDWRAP 7IN NYLON</t>
  </si>
  <si>
    <t>600205TKA</t>
  </si>
  <si>
    <t>KIT REPAIR-VALVE 66-7622</t>
  </si>
  <si>
    <t>420988</t>
  </si>
  <si>
    <t>SWITCH OIL PRESSURE.</t>
  </si>
  <si>
    <t>116648</t>
  </si>
  <si>
    <t>LEVER</t>
  </si>
  <si>
    <t>998562</t>
  </si>
  <si>
    <t>STRIP 25 FEET</t>
  </si>
  <si>
    <t>113946</t>
  </si>
  <si>
    <t>HOSE</t>
  </si>
  <si>
    <t>5091786</t>
  </si>
  <si>
    <t>BRACKET RECEIVER</t>
  </si>
  <si>
    <t>918766TKA</t>
  </si>
  <si>
    <t>HINGE FOR ELBOX M-PD</t>
  </si>
  <si>
    <t>921872</t>
  </si>
  <si>
    <t>PANEL BLOWER CURB CO</t>
  </si>
  <si>
    <t>422432</t>
  </si>
  <si>
    <t>HARNESS ASSY-FUEL MONITORING OPTION-CO</t>
  </si>
  <si>
    <t>400467</t>
  </si>
  <si>
    <t>KIT CHIP V3.4 MP 'A'</t>
  </si>
  <si>
    <t>401129</t>
  </si>
  <si>
    <t>KIT USFLS GS CLIP ON</t>
  </si>
  <si>
    <t>401131</t>
  </si>
  <si>
    <t>KIT USFLS GS CTR MNT</t>
  </si>
  <si>
    <t>997103</t>
  </si>
  <si>
    <t>HOSE DRAIN</t>
  </si>
  <si>
    <t>997230</t>
  </si>
  <si>
    <t>GUIDE LATCH</t>
  </si>
  <si>
    <t>552225</t>
  </si>
  <si>
    <t>1040839</t>
  </si>
  <si>
    <t>411368</t>
  </si>
  <si>
    <t>CHARGER-BATTERY COMPLETE</t>
  </si>
  <si>
    <t>770908</t>
  </si>
  <si>
    <t>771285</t>
  </si>
  <si>
    <t>771304</t>
  </si>
  <si>
    <t>664302</t>
  </si>
  <si>
    <t>VALVE SOL LIQ/REFR</t>
  </si>
  <si>
    <t>664346</t>
  </si>
  <si>
    <t>666567</t>
  </si>
  <si>
    <t>ELEMENT - EXPANSION VALVE</t>
  </si>
  <si>
    <t>553725</t>
  </si>
  <si>
    <t>554244</t>
  </si>
  <si>
    <t>616078</t>
  </si>
  <si>
    <t>TUBE ASSEMBLY</t>
  </si>
  <si>
    <t>449393</t>
  </si>
  <si>
    <t>KEYPAD MICRO P "A"</t>
  </si>
  <si>
    <t>552916</t>
  </si>
  <si>
    <t>414404</t>
  </si>
  <si>
    <t>TRANSFORMER 700VA 0-</t>
  </si>
  <si>
    <t>3502067</t>
  </si>
  <si>
    <t>DIPSTICK P-25-37085-</t>
  </si>
  <si>
    <t>3502121</t>
  </si>
  <si>
    <t>THERMOSTAT P-25-37559-01</t>
  </si>
  <si>
    <t>912461TKA</t>
  </si>
  <si>
    <t>BRACKET-RECORDER BOTTOM</t>
  </si>
  <si>
    <t>913023</t>
  </si>
  <si>
    <t>ROD WIRE-.188DIA SS</t>
  </si>
  <si>
    <t>772225</t>
  </si>
  <si>
    <t>PULLEY-REWORK</t>
  </si>
  <si>
    <t>772260</t>
  </si>
  <si>
    <t>PULLEY-STATIONARY-BAR STL</t>
  </si>
  <si>
    <t>8102371</t>
  </si>
  <si>
    <t>COMPRESSOR SERVICE 3</t>
  </si>
  <si>
    <t>810540TKA</t>
  </si>
  <si>
    <t>FUEL LINE PLAST 1.5MM/MTR</t>
  </si>
  <si>
    <t>8418463</t>
  </si>
  <si>
    <t>ALTERNATOR 65AMP CW NEWX</t>
  </si>
  <si>
    <t>8418465</t>
  </si>
  <si>
    <t>ALTERNATOR 120AMP CW NEWX    REPLA CES</t>
  </si>
  <si>
    <t>130508</t>
  </si>
  <si>
    <t>WATERPUMP</t>
  </si>
  <si>
    <t>411112</t>
  </si>
  <si>
    <t>TERMINAL-LUG 2</t>
  </si>
  <si>
    <t>330786</t>
  </si>
  <si>
    <t>GASKET  GEAR CASE COVER</t>
  </si>
  <si>
    <t>332546</t>
  </si>
  <si>
    <t>GASKET DISCHARGE MANIFOLD</t>
  </si>
  <si>
    <t>131909</t>
  </si>
  <si>
    <t>HOSE AIR CLEANER</t>
  </si>
  <si>
    <t>665746</t>
  </si>
  <si>
    <t>665747</t>
  </si>
  <si>
    <t>662024</t>
  </si>
  <si>
    <t>662197</t>
  </si>
  <si>
    <t>116649</t>
  </si>
  <si>
    <t>119249</t>
  </si>
  <si>
    <t>668234</t>
  </si>
  <si>
    <t>GAUGE-PRESS-COMP</t>
  </si>
  <si>
    <t>667407</t>
  </si>
  <si>
    <t>FITTING-DISCH</t>
  </si>
  <si>
    <t>925236</t>
  </si>
  <si>
    <t>BRACKET ASSY FUEL HEATER</t>
  </si>
  <si>
    <t>2030796</t>
  </si>
  <si>
    <t>SOOT SCRUBBER</t>
  </si>
  <si>
    <t>2042980</t>
  </si>
  <si>
    <t>TOOL, EGR OPENER ELEC</t>
  </si>
  <si>
    <t>100603</t>
  </si>
  <si>
    <t>CATALYST DOC W/CLAMP</t>
  </si>
  <si>
    <t>424457</t>
  </si>
  <si>
    <t>CABLE BLACK - H07RN, REEL 4X6 MM² X 500M LENGTH</t>
  </si>
  <si>
    <t>425468</t>
  </si>
  <si>
    <t>HARNESS INTERFACE TE14-M17</t>
  </si>
  <si>
    <t>424801</t>
  </si>
  <si>
    <t>TRANSFORMER COMPL, 15 KVA</t>
  </si>
  <si>
    <t>937716</t>
  </si>
  <si>
    <t>773248</t>
  </si>
  <si>
    <t>SPACER - FAN</t>
  </si>
  <si>
    <t>996384</t>
  </si>
  <si>
    <t>113432</t>
  </si>
  <si>
    <t>335118</t>
  </si>
  <si>
    <t>USE 017349 TRAILER/335578 GENSET</t>
  </si>
  <si>
    <t>452278</t>
  </si>
  <si>
    <t>BATTERY CHARGER ASSY</t>
  </si>
  <si>
    <t>1010320</t>
  </si>
  <si>
    <t>INJECTION PUMP</t>
  </si>
  <si>
    <t>3504921</t>
  </si>
  <si>
    <t>STARTER ENGINE TIER 4I</t>
  </si>
  <si>
    <t>3504944</t>
  </si>
  <si>
    <t>RMM+ UNIVERSAL</t>
  </si>
  <si>
    <t>132511</t>
  </si>
  <si>
    <t>8452258</t>
  </si>
  <si>
    <t>ALTERNATOR REMAN 120AMPCW</t>
  </si>
  <si>
    <t>512078</t>
  </si>
  <si>
    <t>NUT-HEX M6 X 1.0 SS A4</t>
  </si>
  <si>
    <t>8452256</t>
  </si>
  <si>
    <t>ALTERNATOR 65AMP REMAN CW</t>
  </si>
  <si>
    <t>511447</t>
  </si>
  <si>
    <t>SCREW-HHTC B6.3 SS A</t>
  </si>
  <si>
    <t>600229TKA</t>
  </si>
  <si>
    <t>KIT VALVE REPAIR 664594</t>
  </si>
  <si>
    <t>664900TKA</t>
  </si>
  <si>
    <t>3504980</t>
  </si>
  <si>
    <t>HEATER ELEMENT, 750W (460V)</t>
  </si>
  <si>
    <t>937462</t>
  </si>
  <si>
    <t>STRAP, BATTERY RETAINER</t>
  </si>
  <si>
    <t>937917</t>
  </si>
  <si>
    <t>BRACKET - OFFSET PLATE</t>
  </si>
  <si>
    <t>550184</t>
  </si>
  <si>
    <t>TEE MALE</t>
  </si>
  <si>
    <t>552024</t>
  </si>
  <si>
    <t>553036</t>
  </si>
  <si>
    <t>555455</t>
  </si>
  <si>
    <t>555760</t>
  </si>
  <si>
    <t>BOLT CRG SS</t>
  </si>
  <si>
    <t>5041520</t>
  </si>
  <si>
    <t>HARNESS EVAP MOTOR</t>
  </si>
  <si>
    <t>5041521</t>
  </si>
  <si>
    <t>331363</t>
  </si>
  <si>
    <t>332208</t>
  </si>
  <si>
    <t>SEAL OIL REAR</t>
  </si>
  <si>
    <t>SENSOR GRADED 12" W/DEUTS</t>
  </si>
  <si>
    <t>449588</t>
  </si>
  <si>
    <t>BOLT-THERMISTOR-&amp;-CONN</t>
  </si>
  <si>
    <t>600197TKA</t>
  </si>
  <si>
    <t>KIT VALVE T-V RESET 22PSI</t>
  </si>
  <si>
    <t>446677</t>
  </si>
  <si>
    <t>STOPPER PINION</t>
  </si>
  <si>
    <t>613104</t>
  </si>
  <si>
    <t>ASSEMBLY TUBE LIQUID SERV</t>
  </si>
  <si>
    <t>3501721</t>
  </si>
  <si>
    <t>VALVE PLATE P-17-44104-00</t>
  </si>
  <si>
    <t>119957</t>
  </si>
  <si>
    <t>ELEMENT FUEL 3000 HR</t>
  </si>
  <si>
    <t>551852</t>
  </si>
  <si>
    <t>LOCKWASH</t>
  </si>
  <si>
    <t>330726</t>
  </si>
  <si>
    <t>120313</t>
  </si>
  <si>
    <t>HOSE EXHAUST 25 FT</t>
  </si>
  <si>
    <t>131780</t>
  </si>
  <si>
    <t>HEAD OIL FILTER - MT</t>
  </si>
  <si>
    <t>423304</t>
  </si>
  <si>
    <t>PUMP - FUEL ELECTRIC</t>
  </si>
  <si>
    <t>117411</t>
  </si>
  <si>
    <t>119256</t>
  </si>
  <si>
    <t>PLUG THREADED (M16)</t>
  </si>
  <si>
    <t>984566</t>
  </si>
  <si>
    <t>PANEL-TOP</t>
  </si>
  <si>
    <t>938985</t>
  </si>
  <si>
    <t>FILTER,PLEATED MERV 13</t>
  </si>
  <si>
    <t>424931</t>
  </si>
  <si>
    <t>CABLE COMM MVB-A</t>
  </si>
  <si>
    <t>424932</t>
  </si>
  <si>
    <t>CABLE COMM MVB-B</t>
  </si>
  <si>
    <t>424953</t>
  </si>
  <si>
    <t>WIRES LV CONTROL</t>
  </si>
  <si>
    <t>132449</t>
  </si>
  <si>
    <t>HOSE COOLANT .375 ID X 10 EPDM</t>
  </si>
  <si>
    <t>557368</t>
  </si>
  <si>
    <t>991643</t>
  </si>
  <si>
    <t>551754</t>
  </si>
  <si>
    <t>551960</t>
  </si>
  <si>
    <t>553520</t>
  </si>
  <si>
    <t>921085</t>
  </si>
  <si>
    <t>NAMEPLATE-IR</t>
  </si>
  <si>
    <t>983363</t>
  </si>
  <si>
    <t>HOOD-FRONT ASSY</t>
  </si>
  <si>
    <t>983365</t>
  </si>
  <si>
    <t>DOOR-REAR LEFT</t>
  </si>
  <si>
    <t>132859</t>
  </si>
  <si>
    <t>PUMP WATER ASSY W/GASKET A SERIES 486V</t>
  </si>
  <si>
    <t>401534</t>
  </si>
  <si>
    <t>KIT - ACTUATOR, TYPE A</t>
  </si>
  <si>
    <t>401535</t>
  </si>
  <si>
    <t>KIT - ACTUATOR, TYPE B</t>
  </si>
  <si>
    <t>452851</t>
  </si>
  <si>
    <t>STARTER TK486V</t>
  </si>
  <si>
    <t>133456</t>
  </si>
  <si>
    <t>PUMP WATER 488</t>
  </si>
  <si>
    <t>3504996</t>
  </si>
  <si>
    <t>BATTERY RECHARGEABLE CIM6, 12 VOLT, 700MAH</t>
  </si>
  <si>
    <t>927367TKA</t>
  </si>
  <si>
    <t>NAMEPLATE-IR/INGERSOLL RA</t>
  </si>
  <si>
    <t>612271</t>
  </si>
  <si>
    <t>660874</t>
  </si>
  <si>
    <t>FITTING  FLARE</t>
  </si>
  <si>
    <t>300300TKA</t>
  </si>
  <si>
    <t>KIT GASKET HEAD TK486</t>
  </si>
  <si>
    <t>300324</t>
  </si>
  <si>
    <t>121033</t>
  </si>
  <si>
    <t>INTERCOOLER ASSY</t>
  </si>
  <si>
    <t>130500TKA</t>
  </si>
  <si>
    <t>RING SET DI SE STD 88MM</t>
  </si>
  <si>
    <t>130502</t>
  </si>
  <si>
    <t>RING SET DI SE 0.5MM</t>
  </si>
  <si>
    <t>130950TKA</t>
  </si>
  <si>
    <t>SLEEVING FIBERGLASS H-TEM</t>
  </si>
  <si>
    <t>132297</t>
  </si>
  <si>
    <t>PLUG DRAIN CHECK VALVE FUEL</t>
  </si>
  <si>
    <t>662036</t>
  </si>
  <si>
    <t>VALVE PILOT SOLENOID 12V</t>
  </si>
  <si>
    <t>663687</t>
  </si>
  <si>
    <t>559313</t>
  </si>
  <si>
    <t>557714</t>
  </si>
  <si>
    <t>COUPLING-REDUCING FL X FL</t>
  </si>
  <si>
    <t>557843</t>
  </si>
  <si>
    <t>558460</t>
  </si>
  <si>
    <t>STUD MTG FILTER 3/8-16</t>
  </si>
  <si>
    <t>556942</t>
  </si>
  <si>
    <t>BOLT BREATHER TO ADAPTER</t>
  </si>
  <si>
    <t>771595</t>
  </si>
  <si>
    <t>PULLEY SECTION STATIONARY</t>
  </si>
  <si>
    <t>2030747</t>
  </si>
  <si>
    <t>REFRIGERANT R404A 100LB</t>
  </si>
  <si>
    <t>2030748</t>
  </si>
  <si>
    <t>REFRIGERANT R22 125LB</t>
  </si>
  <si>
    <t>2030801</t>
  </si>
  <si>
    <t>OIL DELO 400 6-1 GA</t>
  </si>
  <si>
    <t>2030840</t>
  </si>
  <si>
    <t>OIL HYDRAULIC DRUM B</t>
  </si>
  <si>
    <t>2030841</t>
  </si>
  <si>
    <t>OIL HYDRAULIC BULK</t>
  </si>
  <si>
    <t>1040758</t>
  </si>
  <si>
    <t>993372</t>
  </si>
  <si>
    <t>999241</t>
  </si>
  <si>
    <t>NAMEPLATE SW ROTARY</t>
  </si>
  <si>
    <t>558976</t>
  </si>
  <si>
    <t>INSERT-HEX 5/16-18 B</t>
  </si>
  <si>
    <t>300352</t>
  </si>
  <si>
    <t>KIT GASKET ENGINE 486 REV6</t>
  </si>
  <si>
    <t>446026</t>
  </si>
  <si>
    <t>WIRE RESISTANCE 50FT</t>
  </si>
  <si>
    <t>610788</t>
  </si>
  <si>
    <t>926472</t>
  </si>
  <si>
    <t>CHANNEL UNIT</t>
  </si>
  <si>
    <t>331346</t>
  </si>
  <si>
    <t>GASKET SILL</t>
  </si>
  <si>
    <t>100496</t>
  </si>
  <si>
    <t>1010379</t>
  </si>
  <si>
    <t>ENGINE TK486VG  2012</t>
  </si>
  <si>
    <t>1010381</t>
  </si>
  <si>
    <t>ENGINE TK486VG2 INTER</t>
  </si>
  <si>
    <t>447990</t>
  </si>
  <si>
    <t>552093</t>
  </si>
  <si>
    <t>995553</t>
  </si>
  <si>
    <t>995805</t>
  </si>
  <si>
    <t>998962</t>
  </si>
  <si>
    <t>GUSSET AL</t>
  </si>
  <si>
    <t>100471</t>
  </si>
  <si>
    <t>100476</t>
  </si>
  <si>
    <t>2040712</t>
  </si>
  <si>
    <t>TOOL DETECT LEAK HALOGEN</t>
  </si>
  <si>
    <t>220379</t>
  </si>
  <si>
    <t>OIL PUMP ASSY</t>
  </si>
  <si>
    <t>424502</t>
  </si>
  <si>
    <t>SENSOR RPM ENGINE</t>
  </si>
  <si>
    <t>424064</t>
  </si>
  <si>
    <t>CONNECTOR, PLUG 18 PIN</t>
  </si>
  <si>
    <t>424065</t>
  </si>
  <si>
    <t>CONNECTOR, PLUG 5 PIN</t>
  </si>
  <si>
    <t>984926</t>
  </si>
  <si>
    <t>PANEL-TOP-CTR</t>
  </si>
  <si>
    <t>1040697</t>
  </si>
  <si>
    <t>410988</t>
  </si>
  <si>
    <t>413395</t>
  </si>
  <si>
    <t>413396</t>
  </si>
  <si>
    <t>414156</t>
  </si>
  <si>
    <t>SENSOR-COMPR</t>
  </si>
  <si>
    <t>400358</t>
  </si>
  <si>
    <t>KIT CHIPS MICRO P V1.8X</t>
  </si>
  <si>
    <t>4040153</t>
  </si>
  <si>
    <t>BULLETIN C127 (MARINE INFOCENTRAL)</t>
  </si>
  <si>
    <t>410550</t>
  </si>
  <si>
    <t>HARNESS R51</t>
  </si>
  <si>
    <t>919353</t>
  </si>
  <si>
    <t>HEATSHRINK 1/4ID X6" 20PC</t>
  </si>
  <si>
    <t>330457</t>
  </si>
  <si>
    <t>GASKET FEED PUMP</t>
  </si>
  <si>
    <t>330790</t>
  </si>
  <si>
    <t>331651</t>
  </si>
  <si>
    <t>O RING  INJECTION PUMP</t>
  </si>
  <si>
    <t>118668</t>
  </si>
  <si>
    <t>PIPE ASSY</t>
  </si>
  <si>
    <t>118850</t>
  </si>
  <si>
    <t>COVER VALVE</t>
  </si>
  <si>
    <t>119446</t>
  </si>
  <si>
    <t>2030732</t>
  </si>
  <si>
    <t>BATTERY FLOODED LEAD ACID</t>
  </si>
  <si>
    <t>2030738</t>
  </si>
  <si>
    <t>REFRIGERANT R22 30LB</t>
  </si>
  <si>
    <t>2030739</t>
  </si>
  <si>
    <t>REFRIGERANT R22 50LB</t>
  </si>
  <si>
    <t>2030741</t>
  </si>
  <si>
    <t>REFRIGERANT R134A 30LB</t>
  </si>
  <si>
    <t>2030742</t>
  </si>
  <si>
    <t>REFRIGERANT R402A 27LB</t>
  </si>
  <si>
    <t>2030743</t>
  </si>
  <si>
    <t>REFRIGERANT R407C 25LB</t>
  </si>
  <si>
    <t>511293</t>
  </si>
  <si>
    <t>BOLT EXHAUST MANIFOLD</t>
  </si>
  <si>
    <t>511813</t>
  </si>
  <si>
    <t>SCREW-PANEL SELFRTNG 1/4-</t>
  </si>
  <si>
    <t>512200</t>
  </si>
  <si>
    <t>SCREW - SEMS HEX HEAD M6</t>
  </si>
  <si>
    <t>512387</t>
  </si>
  <si>
    <t>BRACKET REST FASTNER.</t>
  </si>
  <si>
    <t>412573</t>
  </si>
  <si>
    <t>HUMDITY SENSOR</t>
  </si>
  <si>
    <t>414909</t>
  </si>
  <si>
    <t>HARNESS INTERFACE</t>
  </si>
  <si>
    <t>920180TKA</t>
  </si>
  <si>
    <t>PLATE-TANK-FUEL</t>
  </si>
  <si>
    <t>017346</t>
  </si>
  <si>
    <t>KIT - AIR FLOW STRAIGHTENER</t>
  </si>
  <si>
    <t>420542</t>
  </si>
  <si>
    <t>421237</t>
  </si>
  <si>
    <t>FUSE, BUSS - 80AMI</t>
  </si>
  <si>
    <t>421402</t>
  </si>
  <si>
    <t>SENSOR - COOLANT TEMPERATURE</t>
  </si>
  <si>
    <t>421762</t>
  </si>
  <si>
    <t>442894</t>
  </si>
  <si>
    <t>445521</t>
  </si>
  <si>
    <t>448832</t>
  </si>
  <si>
    <t>TRANSFORMER CURRENT</t>
  </si>
  <si>
    <t>513028</t>
  </si>
  <si>
    <t>SCREW - SENSOR</t>
  </si>
  <si>
    <t>550621</t>
  </si>
  <si>
    <t>NUT  FLARE CAP  BRAS</t>
  </si>
  <si>
    <t>555258</t>
  </si>
  <si>
    <t>SPACER SS</t>
  </si>
  <si>
    <t>555496</t>
  </si>
  <si>
    <t>555761</t>
  </si>
  <si>
    <t>117409</t>
  </si>
  <si>
    <t>114977</t>
  </si>
  <si>
    <t>115873</t>
  </si>
  <si>
    <t>PIPE INJ #3</t>
  </si>
  <si>
    <t>116540TKA</t>
  </si>
  <si>
    <t>SPRING 7LBS</t>
  </si>
  <si>
    <t>451720TKA</t>
  </si>
  <si>
    <t>STATOR-GEN</t>
  </si>
  <si>
    <t>452012</t>
  </si>
  <si>
    <t>RECORDER ELECTRONIC CHART</t>
  </si>
  <si>
    <t>990661</t>
  </si>
  <si>
    <t>992027</t>
  </si>
  <si>
    <t>612057</t>
  </si>
  <si>
    <t>665755</t>
  </si>
  <si>
    <t>666601</t>
  </si>
  <si>
    <t>667798</t>
  </si>
  <si>
    <t>780520</t>
  </si>
  <si>
    <t>FAN COMPL</t>
  </si>
  <si>
    <t>8101281</t>
  </si>
  <si>
    <t>PUMP INJ REMAN SE 6PIN</t>
  </si>
  <si>
    <t>988004</t>
  </si>
  <si>
    <t>985188</t>
  </si>
  <si>
    <t>2030497</t>
  </si>
  <si>
    <t>OIL PACKAGE 1 OZ</t>
  </si>
  <si>
    <t>3501041</t>
  </si>
  <si>
    <t>OIL, COMP (POLYOLESTER)</t>
  </si>
  <si>
    <t>920179TKA</t>
  </si>
  <si>
    <t>BEZEL MICRO P-D</t>
  </si>
  <si>
    <t>913254TKA</t>
  </si>
  <si>
    <t>NAMEPLATE-MODE LITE</t>
  </si>
  <si>
    <t>914381</t>
  </si>
  <si>
    <t>NUT - CHART</t>
  </si>
  <si>
    <t>610157</t>
  </si>
  <si>
    <t>DRIER UNIVERSAL CASE-25</t>
  </si>
  <si>
    <t>121031</t>
  </si>
  <si>
    <t>RADIATOR ASSY</t>
  </si>
  <si>
    <t>5041519</t>
  </si>
  <si>
    <t>HARNESS EV</t>
  </si>
  <si>
    <t>425704</t>
  </si>
  <si>
    <t>TELEMATICS GT, MODULE REEFER</t>
  </si>
  <si>
    <t>425705</t>
  </si>
  <si>
    <t>TELEMATICS GT, ANTENNA REEFER</t>
  </si>
  <si>
    <t>425706</t>
  </si>
  <si>
    <t>TELEMATICS GT, HARNESS REEFER</t>
  </si>
  <si>
    <t>1040623</t>
  </si>
  <si>
    <t>MOTOR 400-460/3/50-60</t>
  </si>
  <si>
    <t>773267</t>
  </si>
  <si>
    <t>132144</t>
  </si>
  <si>
    <t>GAUGE-AIR RESTRICTOR</t>
  </si>
  <si>
    <t>667793</t>
  </si>
  <si>
    <t>671589</t>
  </si>
  <si>
    <t>671991</t>
  </si>
  <si>
    <t>5040685</t>
  </si>
  <si>
    <t>SWITCH HPCO   K25-20</t>
  </si>
  <si>
    <t>425159</t>
  </si>
  <si>
    <t>HARNESS - CHARGER, HIGH VOLTAGE</t>
  </si>
  <si>
    <t>425302</t>
  </si>
  <si>
    <t>FUSE 20A 32VDC</t>
  </si>
  <si>
    <t>550287</t>
  </si>
  <si>
    <t>NUT HEX 1/2-13</t>
  </si>
  <si>
    <t>554750</t>
  </si>
  <si>
    <t>444062</t>
  </si>
  <si>
    <t>445300</t>
  </si>
  <si>
    <t>448779</t>
  </si>
  <si>
    <t>CLAMP-CABLE</t>
  </si>
  <si>
    <t>510130TKA</t>
  </si>
  <si>
    <t>WASHER-RIP LOCK SS</t>
  </si>
  <si>
    <t>131860</t>
  </si>
  <si>
    <t>HOSE 5/8ID X 17.0</t>
  </si>
  <si>
    <t>2043218</t>
  </si>
  <si>
    <t>FUEL FILTER WRENCH, 5.00 ID</t>
  </si>
  <si>
    <t>421312</t>
  </si>
  <si>
    <t>TRANSDUCER, PRESS 500PSIG W/3 PIN PLUG GOLD</t>
  </si>
  <si>
    <t>425686</t>
  </si>
  <si>
    <t>PLUG 16AMP 230V 3POL</t>
  </si>
  <si>
    <t>425711</t>
  </si>
  <si>
    <t>TELEMATICS GT, PCB MP3000 REEFER</t>
  </si>
  <si>
    <t>401690</t>
  </si>
  <si>
    <t>GT TELEMATICS REEFER ASSY - MP4000</t>
  </si>
  <si>
    <t>401691</t>
  </si>
  <si>
    <t>GT TELEMATICS REEFER ASSY - MP3000</t>
  </si>
  <si>
    <t>425709</t>
  </si>
  <si>
    <t>TELEMATICS GT, DUAL STRIP LOCK REEFER</t>
  </si>
  <si>
    <t>425710</t>
  </si>
  <si>
    <t>TELEMATICS GT, HARNESS MP3000 REEFER</t>
  </si>
  <si>
    <t>673330</t>
  </si>
  <si>
    <t>HEAT EXCHANGER</t>
  </si>
  <si>
    <t>419548</t>
  </si>
  <si>
    <t>PCB AUXILIAR</t>
  </si>
  <si>
    <t>443832</t>
  </si>
  <si>
    <t>BRIDGE RECTIFIER</t>
  </si>
  <si>
    <t>443881</t>
  </si>
  <si>
    <t>220566</t>
  </si>
  <si>
    <t>781684</t>
  </si>
  <si>
    <t>CONDENSER FAN</t>
  </si>
  <si>
    <t>8451599</t>
  </si>
  <si>
    <t>CONTROLLER MICROPA+ REMAN</t>
  </si>
  <si>
    <t>8452214</t>
  </si>
  <si>
    <t>CONTROLLER MP 3000 REMAN</t>
  </si>
  <si>
    <t>937479</t>
  </si>
  <si>
    <t>PAWL, LATCH BENT - BLACK</t>
  </si>
  <si>
    <t>132831</t>
  </si>
  <si>
    <t>MOUNT ENGINE RIGHT</t>
  </si>
  <si>
    <t>132839</t>
  </si>
  <si>
    <t>MOUNT ENGINE LEFT</t>
  </si>
  <si>
    <t>513581</t>
  </si>
  <si>
    <t>ROD, BATTERY HOLD</t>
  </si>
  <si>
    <t>937485</t>
  </si>
  <si>
    <t>RADIATOR DUCT, SGUM5000</t>
  </si>
  <si>
    <t>773247</t>
  </si>
  <si>
    <t>FAN SPACER SHAFT, CRANK MOUNTED</t>
  </si>
  <si>
    <t>424518</t>
  </si>
  <si>
    <t>FUSE 10A 32VDC</t>
  </si>
  <si>
    <t>424521</t>
  </si>
  <si>
    <t>CONNECTOR, PLUG 6 PIN</t>
  </si>
  <si>
    <t>424524</t>
  </si>
  <si>
    <t>HARNESS ASSEMBLY, HV SGUM5000</t>
  </si>
  <si>
    <t>121114</t>
  </si>
  <si>
    <t>CONVERTER CATALYST</t>
  </si>
  <si>
    <t>424726</t>
  </si>
  <si>
    <t>HARNESS, BATTERY POSITIVE POST</t>
  </si>
  <si>
    <t>424727</t>
  </si>
  <si>
    <t>HARNESS, BATTERY NEGATIVE POST</t>
  </si>
  <si>
    <t>424730</t>
  </si>
  <si>
    <t>CABLE - BATTERY, POSITIVE (W/ THREADED POST)</t>
  </si>
  <si>
    <t>424731</t>
  </si>
  <si>
    <t>CABLE - BATTERY, NEGATIVE (W/ THREADED POST)</t>
  </si>
  <si>
    <t>113753</t>
  </si>
  <si>
    <t>GEAR INJECTION PUMP</t>
  </si>
  <si>
    <t>119914</t>
  </si>
  <si>
    <t>VALVE BREATHER PCV</t>
  </si>
  <si>
    <t>120811</t>
  </si>
  <si>
    <t>PAN OIL WITH PLUG PACKING</t>
  </si>
  <si>
    <t>667420</t>
  </si>
  <si>
    <t>INDICATOR-LIQ</t>
  </si>
  <si>
    <t>667968</t>
  </si>
  <si>
    <t>667980</t>
  </si>
  <si>
    <t>992541</t>
  </si>
  <si>
    <t>BRACKET-PILOT SOL VALVE</t>
  </si>
  <si>
    <t>992903</t>
  </si>
  <si>
    <t>995219</t>
  </si>
  <si>
    <t>995220</t>
  </si>
  <si>
    <t>996082</t>
  </si>
  <si>
    <t>117434</t>
  </si>
  <si>
    <t>FITTING HOSE 1/4</t>
  </si>
  <si>
    <t>563027</t>
  </si>
  <si>
    <t>1010363</t>
  </si>
  <si>
    <t>ENGINE TK486 TIER2 YR2008</t>
  </si>
  <si>
    <t>997834</t>
  </si>
  <si>
    <t>915316</t>
  </si>
  <si>
    <t>NAMEPLATE-R134A LIQUID LE</t>
  </si>
  <si>
    <t>915703</t>
  </si>
  <si>
    <t>8101398</t>
  </si>
  <si>
    <t>ENGINE NEWX TK486 NORM</t>
  </si>
  <si>
    <t>8102910</t>
  </si>
  <si>
    <t>COMPRESSOR-X426 NEWX</t>
  </si>
  <si>
    <t>8102914</t>
  </si>
  <si>
    <t>COMPRESSOR-X430 NEWX</t>
  </si>
  <si>
    <t>8350195</t>
  </si>
  <si>
    <t>COMPR REMAN TP 41CFM</t>
  </si>
  <si>
    <t>840709</t>
  </si>
  <si>
    <t>UNIT CONT 12V B1LC 2</t>
  </si>
  <si>
    <t>8451688</t>
  </si>
  <si>
    <t>STARTER REMAN 482/6</t>
  </si>
  <si>
    <t>668414</t>
  </si>
  <si>
    <t>TUBE ASSY</t>
  </si>
  <si>
    <t>668520</t>
  </si>
  <si>
    <t>669906</t>
  </si>
  <si>
    <t>912393</t>
  </si>
  <si>
    <t>NAMEPLATE-TK-DEG-C</t>
  </si>
  <si>
    <t>912460TKA</t>
  </si>
  <si>
    <t>BRACKET-RECORDER-TOP</t>
  </si>
  <si>
    <t>451636</t>
  </si>
  <si>
    <t>CONTROLLER MPA+ M32 F</t>
  </si>
  <si>
    <t>451909R</t>
  </si>
  <si>
    <t>MP3000 REPAIRED</t>
  </si>
  <si>
    <t>421253</t>
  </si>
  <si>
    <t>RELAY TIMER 2 MINUTES</t>
  </si>
  <si>
    <t>442693</t>
  </si>
  <si>
    <t>WIRE 7D GA14</t>
  </si>
  <si>
    <t>442786</t>
  </si>
  <si>
    <t>419707</t>
  </si>
  <si>
    <t>419708</t>
  </si>
  <si>
    <t>SENSOR FUEL USFLS 50 GALLON 17.2" RECT</t>
  </si>
  <si>
    <t>417117</t>
  </si>
  <si>
    <t>OVERLOAD RELAY KIT</t>
  </si>
  <si>
    <t>452301</t>
  </si>
  <si>
    <t>EXCITER STATOR (14 OHMN)</t>
  </si>
  <si>
    <t>5040221</t>
  </si>
  <si>
    <t>CABLE HYDROST 360-5316008</t>
  </si>
  <si>
    <t>5040514</t>
  </si>
  <si>
    <t>RELAY POWER   K24-5816202</t>
  </si>
  <si>
    <t>663942</t>
  </si>
  <si>
    <t>VALVE SERV</t>
  </si>
  <si>
    <t>771668</t>
  </si>
  <si>
    <t>WHEEL BLOWER EVAP  CW</t>
  </si>
  <si>
    <t>2030389</t>
  </si>
  <si>
    <t>2030473</t>
  </si>
  <si>
    <t>SILICONE TUBE K13-02</t>
  </si>
  <si>
    <t>919352</t>
  </si>
  <si>
    <t>HEATSHRINK 3/8ID X6" 16PC</t>
  </si>
  <si>
    <t>131530</t>
  </si>
  <si>
    <t>INJECTOR 4DV6NR TIER 4</t>
  </si>
  <si>
    <t>131896</t>
  </si>
  <si>
    <t>ADAPTER MAF</t>
  </si>
  <si>
    <t>771002</t>
  </si>
  <si>
    <t>916486</t>
  </si>
  <si>
    <t>916983</t>
  </si>
  <si>
    <t>BRACKET-IRMU-UPR</t>
  </si>
  <si>
    <t>1040613</t>
  </si>
  <si>
    <t>MOTOR 4 POLE</t>
  </si>
  <si>
    <t>1040639</t>
  </si>
  <si>
    <t>MOTOR 400/460/50/60 3/4HP</t>
  </si>
  <si>
    <t>114777</t>
  </si>
  <si>
    <t>077032</t>
  </si>
  <si>
    <t>KIT PCM TRU TIMING BELT</t>
  </si>
  <si>
    <t>097090TKA</t>
  </si>
  <si>
    <t>SHELF</t>
  </si>
  <si>
    <t>130936</t>
  </si>
  <si>
    <t>DIAL FOR 130669</t>
  </si>
  <si>
    <t>131249</t>
  </si>
  <si>
    <t>HOSE FUEL 9.5MM 25FT</t>
  </si>
  <si>
    <t>131250</t>
  </si>
  <si>
    <t>HOSE FUEL 7.9MM 25FT</t>
  </si>
  <si>
    <t>600183TKA</t>
  </si>
  <si>
    <t>KIT SOLENOID REPAIR</t>
  </si>
  <si>
    <t>551516</t>
  </si>
  <si>
    <t>552244</t>
  </si>
  <si>
    <t>552391</t>
  </si>
  <si>
    <t>STUD  MANIFOLD</t>
  </si>
  <si>
    <t>552393</t>
  </si>
  <si>
    <t>552395</t>
  </si>
  <si>
    <t>553298</t>
  </si>
  <si>
    <t>554794</t>
  </si>
  <si>
    <t>SCREW HH CP 1/2-13X2</t>
  </si>
  <si>
    <t>555492</t>
  </si>
  <si>
    <t>SCREW ADJ VALVE</t>
  </si>
  <si>
    <t>914382</t>
  </si>
  <si>
    <t>ARM - PEN LIFT</t>
  </si>
  <si>
    <t>917016</t>
  </si>
  <si>
    <t>BRACKET OIL FILTER</t>
  </si>
  <si>
    <t>994403</t>
  </si>
  <si>
    <t>996528</t>
  </si>
  <si>
    <t>997099</t>
  </si>
  <si>
    <t>BAND MOTOR</t>
  </si>
  <si>
    <t>119540</t>
  </si>
  <si>
    <t>HOSE-RAD-INLET</t>
  </si>
  <si>
    <t>1040665</t>
  </si>
  <si>
    <t>MOTOR 460/400/3/60/50 EVA</t>
  </si>
  <si>
    <t>1040666</t>
  </si>
  <si>
    <t>MOTOR 460/400/3/60/50 CON</t>
  </si>
  <si>
    <t>1040689</t>
  </si>
  <si>
    <t>MOTOR-COND</t>
  </si>
  <si>
    <t>419100</t>
  </si>
  <si>
    <t>SOLENOID STOP FUEL INJECT</t>
  </si>
  <si>
    <t>550285</t>
  </si>
  <si>
    <t>NUT HEX 3/8-24</t>
  </si>
  <si>
    <t>448892</t>
  </si>
  <si>
    <t>CONTACT-AUXILIARY</t>
  </si>
  <si>
    <t>926470</t>
  </si>
  <si>
    <t>984069</t>
  </si>
  <si>
    <t>PANEL-TOP REAR</t>
  </si>
  <si>
    <t>132553</t>
  </si>
  <si>
    <t>132550</t>
  </si>
  <si>
    <t>132555</t>
  </si>
  <si>
    <t>BOARD-INTERFACE AFAM+, REMANUFACTURED</t>
  </si>
  <si>
    <t>904896</t>
  </si>
  <si>
    <t>EYELET, DOOR MP4000</t>
  </si>
  <si>
    <t>118849</t>
  </si>
  <si>
    <t>GEAR INJ</t>
  </si>
  <si>
    <t>331058</t>
  </si>
  <si>
    <t>PACKING  FRONT PLATE</t>
  </si>
  <si>
    <t>117997</t>
  </si>
  <si>
    <t>PIN WRIST</t>
  </si>
  <si>
    <t>423692</t>
  </si>
  <si>
    <t>CABLE-SERVICE,LV,LFR-CLT</t>
  </si>
  <si>
    <t>992664</t>
  </si>
  <si>
    <t>995861</t>
  </si>
  <si>
    <t>LINK</t>
  </si>
  <si>
    <t>132477</t>
  </si>
  <si>
    <t>PIPE ASSY, FUEL INJ RETUR</t>
  </si>
  <si>
    <t>771710</t>
  </si>
  <si>
    <t>772261</t>
  </si>
  <si>
    <t>8101309</t>
  </si>
  <si>
    <t>PUMP INJ REMAN SE 8PIN</t>
  </si>
  <si>
    <t>8101320</t>
  </si>
  <si>
    <t>PUMP INJ REMAN SE EPA</t>
  </si>
  <si>
    <t>8101321</t>
  </si>
  <si>
    <t>PUMP INJ REMAN 486E</t>
  </si>
  <si>
    <t>8101393</t>
  </si>
  <si>
    <t>ENGINE NEWX TK486EH 2600</t>
  </si>
  <si>
    <t>810518</t>
  </si>
  <si>
    <t>FLANGE HOSE 60MM</t>
  </si>
  <si>
    <t>8118715</t>
  </si>
  <si>
    <t>INJECTOR REMAN TNE482/6EH</t>
  </si>
  <si>
    <t>300336</t>
  </si>
  <si>
    <t>SET GASKET 486V REV3</t>
  </si>
  <si>
    <t>928943</t>
  </si>
  <si>
    <t>UFLS FOCUS TUBE FOR 17.2"</t>
  </si>
  <si>
    <t>619794</t>
  </si>
  <si>
    <t>VALVE EXPANSION - TCCE1 3/8" IN - 1/2" OUT - 1/4" EQ STRAIGHT</t>
  </si>
  <si>
    <t>619795</t>
  </si>
  <si>
    <t>VALVE EXP - TUC 3/8" IN - 1/2" OUT - 90 DEG</t>
  </si>
  <si>
    <t>700173TKA</t>
  </si>
  <si>
    <t>KIT PULLEY IDLER REPAIR</t>
  </si>
  <si>
    <t>772873</t>
  </si>
  <si>
    <t>PULLEY DAMPER</t>
  </si>
  <si>
    <t>425534</t>
  </si>
  <si>
    <t>HARNESS - BATTERY CHARGER RELAY</t>
  </si>
  <si>
    <t>425562</t>
  </si>
  <si>
    <t>780514</t>
  </si>
  <si>
    <t>559837</t>
  </si>
  <si>
    <t>NUT-HEX-CAPTIVE M6X1</t>
  </si>
  <si>
    <t>452925</t>
  </si>
  <si>
    <t>DRIVE ASSY,MOTOR COMPL</t>
  </si>
  <si>
    <t>551021</t>
  </si>
  <si>
    <t>552324</t>
  </si>
  <si>
    <t>KEY PULLEY</t>
  </si>
  <si>
    <t>553741</t>
  </si>
  <si>
    <t>CLAMP TINNERMAN 10X3</t>
  </si>
  <si>
    <t>660176</t>
  </si>
  <si>
    <t>SPRING PISTON THROTTLING</t>
  </si>
  <si>
    <t>557554</t>
  </si>
  <si>
    <t>PLUG BUTTON WHITE</t>
  </si>
  <si>
    <t>401426</t>
  </si>
  <si>
    <t>ORBCOMM TELEMATICS MODULE</t>
  </si>
  <si>
    <t>423388</t>
  </si>
  <si>
    <t>BATTERY ORBCOMM TELEMATICS MODULE</t>
  </si>
  <si>
    <t>445236</t>
  </si>
  <si>
    <t>SENSOR 144 IN</t>
  </si>
  <si>
    <t>446091</t>
  </si>
  <si>
    <t>HEATERS 3 PACKAGE</t>
  </si>
  <si>
    <t>983447</t>
  </si>
  <si>
    <t>HOUSING-BAT EXCITER</t>
  </si>
  <si>
    <t>120749</t>
  </si>
  <si>
    <t>CRANKSHAFT</t>
  </si>
  <si>
    <t>512201TKA</t>
  </si>
  <si>
    <t>421422</t>
  </si>
  <si>
    <t>904717</t>
  </si>
  <si>
    <t>TELEMATICS GT FUEL PICKUP, SGSM 3000</t>
  </si>
  <si>
    <t>904718</t>
  </si>
  <si>
    <t>TELEMATICS GT FUEL PICKUP, SGCM 3000</t>
  </si>
  <si>
    <t>904719</t>
  </si>
  <si>
    <t>TELEMATICS GT FUEL PICKUP, SGCO 3000</t>
  </si>
  <si>
    <t>424628</t>
  </si>
  <si>
    <t>424629</t>
  </si>
  <si>
    <t>COVER - RECEPTACLE</t>
  </si>
  <si>
    <t>424630</t>
  </si>
  <si>
    <t>HARNESS - BATTERY, POSITIVE (W/ SMOOTH POST)</t>
  </si>
  <si>
    <t>424631</t>
  </si>
  <si>
    <t>HARNESS - NEGATIVE, POSITIVE (W/ SMOOTH POST)</t>
  </si>
  <si>
    <t>513634</t>
  </si>
  <si>
    <t>300244</t>
  </si>
  <si>
    <t>KIT GASKET 426 AND 422.</t>
  </si>
  <si>
    <t>671440</t>
  </si>
  <si>
    <t>COIL-COND ASSY</t>
  </si>
  <si>
    <t>671632</t>
  </si>
  <si>
    <t>COIL-COND</t>
  </si>
  <si>
    <t>513049</t>
  </si>
  <si>
    <t>SCREW - STARTER</t>
  </si>
  <si>
    <t>550401</t>
  </si>
  <si>
    <t>WASHER FLAT BRASS #10</t>
  </si>
  <si>
    <t>550812</t>
  </si>
  <si>
    <t>SCREW HH CP 1/2-20X2</t>
  </si>
  <si>
    <t>552408</t>
  </si>
  <si>
    <t>552974</t>
  </si>
  <si>
    <t>553477</t>
  </si>
  <si>
    <t>553539</t>
  </si>
  <si>
    <t>555085</t>
  </si>
  <si>
    <t>424627</t>
  </si>
  <si>
    <t>132879</t>
  </si>
  <si>
    <t>937981</t>
  </si>
  <si>
    <t>SENSOR - FUEL</t>
  </si>
  <si>
    <t>664589</t>
  </si>
  <si>
    <t>TUBE-EXCH HEAT/DEHYD</t>
  </si>
  <si>
    <t>669306</t>
  </si>
  <si>
    <t>DEHYD. OIL FILTER/FILTER</t>
  </si>
  <si>
    <t>401088</t>
  </si>
  <si>
    <t>KIT TRACKING TRL SR2/SR3</t>
  </si>
  <si>
    <t>1010364</t>
  </si>
  <si>
    <t>ENGINE TK486 TIER2 YR2009</t>
  </si>
  <si>
    <t>772263</t>
  </si>
  <si>
    <t>PULLEY-SLIDING SECT-BAR S</t>
  </si>
  <si>
    <t>991514</t>
  </si>
  <si>
    <t>996599</t>
  </si>
  <si>
    <t>KIT LATCH DOOR</t>
  </si>
  <si>
    <t>8130509</t>
  </si>
  <si>
    <t>PUMP REMAN 486E&amp;V</t>
  </si>
  <si>
    <t>8100320</t>
  </si>
  <si>
    <t>KIT OVERHAUL DI/SE STD.</t>
  </si>
  <si>
    <t>8114576</t>
  </si>
  <si>
    <t>PUMP WATER REMANUFACTURE</t>
  </si>
  <si>
    <t>8130506</t>
  </si>
  <si>
    <t>PUMP WATER REMAN 366/374</t>
  </si>
  <si>
    <t>8130507</t>
  </si>
  <si>
    <t>PUMP WATER REMAN TK395</t>
  </si>
  <si>
    <t>8130508</t>
  </si>
  <si>
    <t>PUMP WATER REMAN 235/353</t>
  </si>
  <si>
    <t>780362</t>
  </si>
  <si>
    <t>780368</t>
  </si>
  <si>
    <t>BELT SET OF 2</t>
  </si>
  <si>
    <t>780467</t>
  </si>
  <si>
    <t>918746</t>
  </si>
  <si>
    <t>NAMEPLATE IR</t>
  </si>
  <si>
    <t>660633</t>
  </si>
  <si>
    <t>ELEMENT POWER</t>
  </si>
  <si>
    <t>661332</t>
  </si>
  <si>
    <t>662020</t>
  </si>
  <si>
    <t>SWITCH AIR</t>
  </si>
  <si>
    <t>663644</t>
  </si>
  <si>
    <t>CHECK VALVE 5/8 OD</t>
  </si>
  <si>
    <t>664729</t>
  </si>
  <si>
    <t>665642</t>
  </si>
  <si>
    <t>780667</t>
  </si>
  <si>
    <t>915205</t>
  </si>
  <si>
    <t>424785</t>
  </si>
  <si>
    <t>WIRE GROUNDING -X11</t>
  </si>
  <si>
    <t>770809</t>
  </si>
  <si>
    <t>771046</t>
  </si>
  <si>
    <t>HUB ASSY</t>
  </si>
  <si>
    <t>780266</t>
  </si>
  <si>
    <t>780418</t>
  </si>
  <si>
    <t>555417</t>
  </si>
  <si>
    <t>555515</t>
  </si>
  <si>
    <t>BOLT STARTER</t>
  </si>
  <si>
    <t>555559</t>
  </si>
  <si>
    <t>555587</t>
  </si>
  <si>
    <t>556349</t>
  </si>
  <si>
    <t>TEE-CONN HOSE</t>
  </si>
  <si>
    <t>557333</t>
  </si>
  <si>
    <t>ADAPTER COMPL</t>
  </si>
  <si>
    <t>771008</t>
  </si>
  <si>
    <t>PULLEY IDLER</t>
  </si>
  <si>
    <t>771578</t>
  </si>
  <si>
    <t>771667</t>
  </si>
  <si>
    <t>WHEEL BLOWER CCW EVAP</t>
  </si>
  <si>
    <t>938028</t>
  </si>
  <si>
    <t>424846</t>
  </si>
  <si>
    <t>673268</t>
  </si>
  <si>
    <t>TANK - RECEIVER (STANDARD)</t>
  </si>
  <si>
    <t>938157</t>
  </si>
  <si>
    <t>NAMEPLATE - R134A</t>
  </si>
  <si>
    <t>552181TKA</t>
  </si>
  <si>
    <t>552242</t>
  </si>
  <si>
    <t>LOCKNUT</t>
  </si>
  <si>
    <t>552990</t>
  </si>
  <si>
    <t>553028</t>
  </si>
  <si>
    <t>662259</t>
  </si>
  <si>
    <t>553099</t>
  </si>
  <si>
    <t>554306</t>
  </si>
  <si>
    <t>21</t>
  </si>
  <si>
    <t>125</t>
  </si>
  <si>
    <t>27</t>
  </si>
  <si>
    <t>98-8004</t>
  </si>
  <si>
    <t>98-5188</t>
  </si>
  <si>
    <t>91-4381</t>
  </si>
  <si>
    <t>12-1031</t>
  </si>
  <si>
    <t>42-5704</t>
  </si>
  <si>
    <t>42-5705</t>
  </si>
  <si>
    <t>42-5706</t>
  </si>
  <si>
    <t>77-3267</t>
  </si>
  <si>
    <t>13-2144</t>
  </si>
  <si>
    <t>66-7793</t>
  </si>
  <si>
    <t>67-1589</t>
  </si>
  <si>
    <t>67-1991</t>
  </si>
  <si>
    <t>42-5159</t>
  </si>
  <si>
    <t>42-5302</t>
  </si>
  <si>
    <t>55-4750</t>
  </si>
  <si>
    <t>44-4062</t>
  </si>
  <si>
    <t>44-5300</t>
  </si>
  <si>
    <t>44-8779</t>
  </si>
  <si>
    <t>13-1860</t>
  </si>
  <si>
    <t>42-1312</t>
  </si>
  <si>
    <t>42-5686</t>
  </si>
  <si>
    <t>42-5711</t>
  </si>
  <si>
    <t>40-1690</t>
  </si>
  <si>
    <t>40-1691</t>
  </si>
  <si>
    <t>42-5709</t>
  </si>
  <si>
    <t>42-5710</t>
  </si>
  <si>
    <t>67-3330</t>
  </si>
  <si>
    <t>41-9548</t>
  </si>
  <si>
    <t>44-3832</t>
  </si>
  <si>
    <t>44-3881</t>
  </si>
  <si>
    <t>78-1684</t>
  </si>
  <si>
    <t>93-7479</t>
  </si>
  <si>
    <t>13-2831</t>
  </si>
  <si>
    <t>13-2839</t>
  </si>
  <si>
    <t>51-3581</t>
  </si>
  <si>
    <t>93-7485</t>
  </si>
  <si>
    <t>77-3247</t>
  </si>
  <si>
    <t>42-4518</t>
  </si>
  <si>
    <t>42-4521</t>
  </si>
  <si>
    <t>42-4524</t>
  </si>
  <si>
    <t>12-1114</t>
  </si>
  <si>
    <t>42-4726</t>
  </si>
  <si>
    <t>42-4727</t>
  </si>
  <si>
    <t>42-4730</t>
  </si>
  <si>
    <t>42-4731</t>
  </si>
  <si>
    <t>11-3753</t>
  </si>
  <si>
    <t>11-9914</t>
  </si>
  <si>
    <t>66-7420</t>
  </si>
  <si>
    <t>66-7968</t>
  </si>
  <si>
    <t>66-7980</t>
  </si>
  <si>
    <t>99-2541</t>
  </si>
  <si>
    <t>99-2903</t>
  </si>
  <si>
    <t>99-5219</t>
  </si>
  <si>
    <t>99-5220</t>
  </si>
  <si>
    <t>99-6082</t>
  </si>
  <si>
    <t>11-7434</t>
  </si>
  <si>
    <t>56-3027</t>
  </si>
  <si>
    <t>99-7834</t>
  </si>
  <si>
    <t>91-5316</t>
  </si>
  <si>
    <t>91-5703</t>
  </si>
  <si>
    <t>66-8414</t>
  </si>
  <si>
    <t>66-8520</t>
  </si>
  <si>
    <t>66-9906</t>
  </si>
  <si>
    <t>91-2393</t>
  </si>
  <si>
    <t>45-1636</t>
  </si>
  <si>
    <t>42-1253</t>
  </si>
  <si>
    <t>44-2693</t>
  </si>
  <si>
    <t>44-2786</t>
  </si>
  <si>
    <t>41-9707</t>
  </si>
  <si>
    <t>41-9708</t>
  </si>
  <si>
    <t>41-7117</t>
  </si>
  <si>
    <t>45-2301</t>
  </si>
  <si>
    <t>66-3942</t>
  </si>
  <si>
    <t>77-1668</t>
  </si>
  <si>
    <t>91-9352</t>
  </si>
  <si>
    <t>13-1530</t>
  </si>
  <si>
    <t>13-1896</t>
  </si>
  <si>
    <t>77-1002</t>
  </si>
  <si>
    <t>91-6486</t>
  </si>
  <si>
    <t>91-6983</t>
  </si>
  <si>
    <t>11-4777</t>
  </si>
  <si>
    <t>07-7032</t>
  </si>
  <si>
    <t>13-1249</t>
  </si>
  <si>
    <t>13-1250</t>
  </si>
  <si>
    <t>55-1516</t>
  </si>
  <si>
    <t>55-2244</t>
  </si>
  <si>
    <t>55-2391</t>
  </si>
  <si>
    <t>55-2393</t>
  </si>
  <si>
    <t>55-2395</t>
  </si>
  <si>
    <t>55-3298</t>
  </si>
  <si>
    <t>55-4794</t>
  </si>
  <si>
    <t>55-5492</t>
  </si>
  <si>
    <t>91-4382</t>
  </si>
  <si>
    <t>91-7016</t>
  </si>
  <si>
    <t>99-4403</t>
  </si>
  <si>
    <t>99-6528</t>
  </si>
  <si>
    <t>99-7099</t>
  </si>
  <si>
    <t>11-9540</t>
  </si>
  <si>
    <t>41-9100</t>
  </si>
  <si>
    <t>44-8892</t>
  </si>
  <si>
    <t>92-6470</t>
  </si>
  <si>
    <t>98-4069</t>
  </si>
  <si>
    <t>13-2553</t>
  </si>
  <si>
    <t>13-2550</t>
  </si>
  <si>
    <t>13-2555</t>
  </si>
  <si>
    <t>90-4896</t>
  </si>
  <si>
    <t>11-8849</t>
  </si>
  <si>
    <t>33-1058</t>
  </si>
  <si>
    <t>11-7997</t>
  </si>
  <si>
    <t>42-3692</t>
  </si>
  <si>
    <t>99-2664</t>
  </si>
  <si>
    <t>99-5861</t>
  </si>
  <si>
    <t>13-2477</t>
  </si>
  <si>
    <t>77-1710</t>
  </si>
  <si>
    <t>77-2261</t>
  </si>
  <si>
    <t>92-8943</t>
  </si>
  <si>
    <t>61-9794</t>
  </si>
  <si>
    <t>61-9795</t>
  </si>
  <si>
    <t>77-2873</t>
  </si>
  <si>
    <t>42-5534</t>
  </si>
  <si>
    <t>42-5562</t>
  </si>
  <si>
    <t>55-9837</t>
  </si>
  <si>
    <t>45-2925</t>
  </si>
  <si>
    <t>55-1021</t>
  </si>
  <si>
    <t>55-2324</t>
  </si>
  <si>
    <t>55-3741</t>
  </si>
  <si>
    <t>55-7554</t>
  </si>
  <si>
    <t>40-1426</t>
  </si>
  <si>
    <t>42-3388</t>
  </si>
  <si>
    <t>44-5236</t>
  </si>
  <si>
    <t>44-6091</t>
  </si>
  <si>
    <t>98-3447</t>
  </si>
  <si>
    <t>42-1422</t>
  </si>
  <si>
    <t>90-4717</t>
  </si>
  <si>
    <t>90-4718</t>
  </si>
  <si>
    <t>90-4719</t>
  </si>
  <si>
    <t>42-4628</t>
  </si>
  <si>
    <t>42-4629</t>
  </si>
  <si>
    <t>42-4630</t>
  </si>
  <si>
    <t>42-4631</t>
  </si>
  <si>
    <t>51-3634</t>
  </si>
  <si>
    <t>67-1440</t>
  </si>
  <si>
    <t>67-1632</t>
  </si>
  <si>
    <t>51-3049</t>
  </si>
  <si>
    <t>55-2408</t>
  </si>
  <si>
    <t>55-2974</t>
  </si>
  <si>
    <t>55-3477</t>
  </si>
  <si>
    <t>55-3539</t>
  </si>
  <si>
    <t>55-5085</t>
  </si>
  <si>
    <t>42-4627</t>
  </si>
  <si>
    <t>13-2879</t>
  </si>
  <si>
    <t>93-7981</t>
  </si>
  <si>
    <t>66-4589</t>
  </si>
  <si>
    <t>66-9306</t>
  </si>
  <si>
    <t>40-1088</t>
  </si>
  <si>
    <t>77-2263</t>
  </si>
  <si>
    <t>99-1514</t>
  </si>
  <si>
    <t>99-6599</t>
  </si>
  <si>
    <t>91-8746</t>
  </si>
  <si>
    <t>66-1332</t>
  </si>
  <si>
    <t>66-2020</t>
  </si>
  <si>
    <t>66-3644</t>
  </si>
  <si>
    <t>66-4729</t>
  </si>
  <si>
    <t>66-5642</t>
  </si>
  <si>
    <t>91-5205</t>
  </si>
  <si>
    <t>42-4785</t>
  </si>
  <si>
    <t>77-1046</t>
  </si>
  <si>
    <t>55-5417</t>
  </si>
  <si>
    <t>55-5515</t>
  </si>
  <si>
    <t>55-5559</t>
  </si>
  <si>
    <t>55-5587</t>
  </si>
  <si>
    <t>55-6349</t>
  </si>
  <si>
    <t>55-7333</t>
  </si>
  <si>
    <t>77-1008</t>
  </si>
  <si>
    <t>77-1578</t>
  </si>
  <si>
    <t>77-1667</t>
  </si>
  <si>
    <t>93-8028</t>
  </si>
  <si>
    <t>42-4846</t>
  </si>
  <si>
    <t>67-3268</t>
  </si>
  <si>
    <t>93-8157</t>
  </si>
  <si>
    <t>55-2242</t>
  </si>
  <si>
    <t>55-2990</t>
  </si>
  <si>
    <t>55-3028</t>
  </si>
  <si>
    <t>66-2259</t>
  </si>
  <si>
    <t>55-3099</t>
  </si>
  <si>
    <t>55-4306</t>
  </si>
  <si>
    <t>350-1041</t>
  </si>
  <si>
    <t>504-1519</t>
  </si>
  <si>
    <t>204-3218</t>
  </si>
  <si>
    <t>204-1060</t>
  </si>
  <si>
    <t>845-1599</t>
  </si>
  <si>
    <t>845-2214</t>
  </si>
  <si>
    <t>810-1398</t>
  </si>
  <si>
    <t>810-2910</t>
  </si>
  <si>
    <t>810-2914</t>
  </si>
  <si>
    <t>845-1688</t>
  </si>
  <si>
    <t>451-909R</t>
  </si>
  <si>
    <t>204-3166</t>
  </si>
  <si>
    <t>204-3127</t>
  </si>
  <si>
    <t>810-1309</t>
  </si>
  <si>
    <t>810-1320</t>
  </si>
  <si>
    <t>810-1321</t>
  </si>
  <si>
    <t>810-1393</t>
  </si>
  <si>
    <t>811-8715</t>
  </si>
  <si>
    <t>811-4576</t>
  </si>
  <si>
    <t>845-1285</t>
  </si>
  <si>
    <t>U300336</t>
  </si>
  <si>
    <t>U420575</t>
  </si>
  <si>
    <t>U987980</t>
  </si>
  <si>
    <t>U452325</t>
  </si>
  <si>
    <t>U600323TKA</t>
  </si>
  <si>
    <t>U421404</t>
  </si>
  <si>
    <t>U410418</t>
  </si>
  <si>
    <t>U419100</t>
  </si>
  <si>
    <t>U419318</t>
  </si>
  <si>
    <t>U413301</t>
  </si>
  <si>
    <t>U424417</t>
  </si>
  <si>
    <t>U133299</t>
  </si>
  <si>
    <t>U131632</t>
  </si>
  <si>
    <t>U121095</t>
  </si>
  <si>
    <t>U130323</t>
  </si>
  <si>
    <t>U132262</t>
  </si>
  <si>
    <t>U669149</t>
  </si>
  <si>
    <t>U936499</t>
  </si>
  <si>
    <t>U130920TKA</t>
  </si>
  <si>
    <t>U552313</t>
  </si>
  <si>
    <t>U446777</t>
  </si>
  <si>
    <t>U5060162</t>
  </si>
  <si>
    <t>U781268</t>
  </si>
  <si>
    <t>U620293</t>
  </si>
  <si>
    <t>U1010363</t>
  </si>
  <si>
    <t>U8102910</t>
  </si>
  <si>
    <t>U421609</t>
  </si>
  <si>
    <t>U600283TKA</t>
  </si>
  <si>
    <t>U669015</t>
  </si>
  <si>
    <t>U550549</t>
  </si>
  <si>
    <t>U552208</t>
  </si>
  <si>
    <t>U331015</t>
  </si>
  <si>
    <t>U132496</t>
  </si>
  <si>
    <t>U132617</t>
  </si>
  <si>
    <t>U400974</t>
  </si>
  <si>
    <t>U8452214</t>
  </si>
  <si>
    <t>U132627</t>
  </si>
  <si>
    <t>U2041886</t>
  </si>
  <si>
    <t>U2043193</t>
  </si>
  <si>
    <t>U132846</t>
  </si>
  <si>
    <t>U132263</t>
  </si>
  <si>
    <t>U132268</t>
  </si>
  <si>
    <t>U421405</t>
  </si>
  <si>
    <t>U132258</t>
  </si>
  <si>
    <t>U8452589</t>
  </si>
  <si>
    <t>U419768</t>
  </si>
  <si>
    <t>U1010374</t>
  </si>
  <si>
    <t>U1020914</t>
  </si>
  <si>
    <t>U132697</t>
  </si>
  <si>
    <t>U418747</t>
  </si>
  <si>
    <t>U419220</t>
  </si>
  <si>
    <t>U415635</t>
  </si>
  <si>
    <t>U600310TKA</t>
  </si>
  <si>
    <t>U903673</t>
  </si>
  <si>
    <t>U443325</t>
  </si>
  <si>
    <t>U8452215</t>
  </si>
  <si>
    <t>U618939</t>
  </si>
  <si>
    <t>U413607</t>
  </si>
  <si>
    <t>U615347</t>
  </si>
  <si>
    <t>U452554</t>
  </si>
  <si>
    <t>U510607</t>
  </si>
  <si>
    <t>U931482</t>
  </si>
  <si>
    <t>U559054</t>
  </si>
  <si>
    <t>U132856</t>
  </si>
  <si>
    <t>U414349</t>
  </si>
  <si>
    <t>U8451285</t>
  </si>
  <si>
    <t>U119624</t>
  </si>
  <si>
    <t>U510137</t>
  </si>
  <si>
    <t>U8415219</t>
  </si>
  <si>
    <t>U422659</t>
  </si>
  <si>
    <t>U411421</t>
  </si>
  <si>
    <t>U552331</t>
  </si>
  <si>
    <t>U400872</t>
  </si>
  <si>
    <t>U401244</t>
  </si>
  <si>
    <t>U451791</t>
  </si>
  <si>
    <t>U513159</t>
  </si>
  <si>
    <t>U781782</t>
  </si>
  <si>
    <t>U1020743</t>
  </si>
  <si>
    <t>U935343</t>
  </si>
  <si>
    <t>U331461</t>
  </si>
  <si>
    <t>U334174TKA</t>
  </si>
  <si>
    <t>U401165</t>
  </si>
  <si>
    <t>U415460</t>
  </si>
  <si>
    <t>U401298</t>
  </si>
  <si>
    <t>U414142</t>
  </si>
  <si>
    <t>U401183</t>
  </si>
  <si>
    <t>U400975</t>
  </si>
  <si>
    <t>U334295</t>
  </si>
  <si>
    <t>U8101398</t>
  </si>
  <si>
    <t>U1020796</t>
  </si>
  <si>
    <t>U600327TKA</t>
  </si>
  <si>
    <t>U615348</t>
  </si>
  <si>
    <t>U130948</t>
  </si>
  <si>
    <t>U931473</t>
  </si>
  <si>
    <t>U931479</t>
  </si>
  <si>
    <t>U418464</t>
  </si>
  <si>
    <t>U931481</t>
  </si>
  <si>
    <t>U100497</t>
  </si>
  <si>
    <t>U904175</t>
  </si>
  <si>
    <t>U424107</t>
  </si>
  <si>
    <t>U452834</t>
  </si>
  <si>
    <t>U8451909</t>
  </si>
  <si>
    <t>U600328TKA</t>
  </si>
  <si>
    <t>U2030513</t>
  </si>
  <si>
    <t>U100576</t>
  </si>
  <si>
    <t>U132567</t>
  </si>
  <si>
    <t>U100557</t>
  </si>
  <si>
    <t>U300349</t>
  </si>
  <si>
    <t>U931486</t>
  </si>
  <si>
    <t>U550896</t>
  </si>
  <si>
    <t>U551983</t>
  </si>
  <si>
    <t>U552001</t>
  </si>
  <si>
    <t>U552086</t>
  </si>
  <si>
    <t>U552964</t>
  </si>
  <si>
    <t>U130650TKA</t>
  </si>
  <si>
    <t>U612544</t>
  </si>
  <si>
    <t>U421148</t>
  </si>
  <si>
    <t>U421149</t>
  </si>
  <si>
    <t>U425302</t>
  </si>
  <si>
    <t>U2030972</t>
  </si>
  <si>
    <t>U335217</t>
  </si>
  <si>
    <t>U419490</t>
  </si>
  <si>
    <t>U401329</t>
  </si>
  <si>
    <t>U1010380TKA</t>
  </si>
  <si>
    <t>U1010377</t>
  </si>
  <si>
    <t>U8101394</t>
  </si>
  <si>
    <t>U511426</t>
  </si>
  <si>
    <t>U121022</t>
  </si>
  <si>
    <t>U781117</t>
  </si>
  <si>
    <t>U119356</t>
  </si>
  <si>
    <t>U400786</t>
  </si>
  <si>
    <t>U121020</t>
  </si>
  <si>
    <t>U553045</t>
  </si>
  <si>
    <t>U418832</t>
  </si>
  <si>
    <t>U335365</t>
  </si>
  <si>
    <t>U422347</t>
  </si>
  <si>
    <t>U413668</t>
  </si>
  <si>
    <t>U221100TKA</t>
  </si>
  <si>
    <t>U552330</t>
  </si>
  <si>
    <t>U100515</t>
  </si>
  <si>
    <t>U336611</t>
  </si>
  <si>
    <t>U554723</t>
  </si>
  <si>
    <t>U3050356</t>
  </si>
  <si>
    <t>U419714</t>
  </si>
  <si>
    <t>U931476</t>
  </si>
  <si>
    <t>U418463</t>
  </si>
  <si>
    <t>U418465</t>
  </si>
  <si>
    <t>U418598</t>
  </si>
  <si>
    <t>U332787</t>
  </si>
  <si>
    <t>U132614</t>
  </si>
  <si>
    <t>U132468</t>
  </si>
  <si>
    <t>U8101320</t>
  </si>
  <si>
    <t>U8452591</t>
  </si>
  <si>
    <t>U8452590</t>
  </si>
  <si>
    <t>U513565</t>
  </si>
  <si>
    <t>U600677</t>
  </si>
  <si>
    <t>U419595</t>
  </si>
  <si>
    <t>U332880</t>
  </si>
  <si>
    <t>U119965</t>
  </si>
  <si>
    <t>U132073</t>
  </si>
  <si>
    <t>U615619</t>
  </si>
  <si>
    <t>U300324</t>
  </si>
  <si>
    <t>U300327</t>
  </si>
  <si>
    <t>U121089</t>
  </si>
  <si>
    <t>U131289</t>
  </si>
  <si>
    <t>U1040691</t>
  </si>
  <si>
    <t>U300358</t>
  </si>
  <si>
    <t>U100527</t>
  </si>
  <si>
    <t>U8101381</t>
  </si>
  <si>
    <t>U100583</t>
  </si>
  <si>
    <t>U100488</t>
  </si>
  <si>
    <t>U414003</t>
  </si>
  <si>
    <t>U414300</t>
  </si>
  <si>
    <t>U336679</t>
  </si>
  <si>
    <t>U414748</t>
  </si>
  <si>
    <t>U100533</t>
  </si>
  <si>
    <t>U100505</t>
  </si>
  <si>
    <t>U401525</t>
  </si>
  <si>
    <t>U4040152</t>
  </si>
  <si>
    <t>U617758</t>
  </si>
  <si>
    <t>U669125</t>
  </si>
  <si>
    <t>U620301</t>
  </si>
  <si>
    <t>U610156</t>
  </si>
  <si>
    <t>U672865</t>
  </si>
  <si>
    <t>U672787</t>
  </si>
  <si>
    <t>U330981</t>
  </si>
  <si>
    <t>U220787</t>
  </si>
  <si>
    <t>U781924</t>
  </si>
  <si>
    <t>U100603</t>
  </si>
  <si>
    <t>U553027</t>
  </si>
  <si>
    <t>U1010364</t>
  </si>
  <si>
    <t>U931669</t>
  </si>
  <si>
    <t>U926389</t>
  </si>
  <si>
    <t>U8101428</t>
  </si>
  <si>
    <t>U8452323</t>
  </si>
  <si>
    <t>U620299</t>
  </si>
  <si>
    <t>U600731</t>
  </si>
  <si>
    <t>U421787</t>
  </si>
  <si>
    <t>U419712</t>
  </si>
  <si>
    <t>U417587</t>
  </si>
  <si>
    <t>U612119</t>
  </si>
  <si>
    <t>U1040666</t>
  </si>
  <si>
    <t>U100570</t>
  </si>
  <si>
    <t>U132677</t>
  </si>
  <si>
    <t>U558372</t>
  </si>
  <si>
    <t>U1040682</t>
  </si>
  <si>
    <t>U1040753</t>
  </si>
  <si>
    <t>U420100</t>
  </si>
  <si>
    <t>U923438</t>
  </si>
  <si>
    <t>U1010321</t>
  </si>
  <si>
    <t>U931475</t>
  </si>
  <si>
    <t>U118715</t>
  </si>
  <si>
    <t>U300352</t>
  </si>
  <si>
    <t>U414004</t>
  </si>
  <si>
    <t>U671881</t>
  </si>
  <si>
    <t>U600285TKA</t>
  </si>
  <si>
    <t>U513253</t>
  </si>
  <si>
    <t>U557042</t>
  </si>
  <si>
    <t>U600284TKA</t>
  </si>
  <si>
    <t>U1010371</t>
  </si>
  <si>
    <t>U130509</t>
  </si>
  <si>
    <t>U114576</t>
  </si>
  <si>
    <t>U130506</t>
  </si>
  <si>
    <t>U130507</t>
  </si>
  <si>
    <t>U130508</t>
  </si>
  <si>
    <t>U619974</t>
  </si>
  <si>
    <t>U927052</t>
  </si>
  <si>
    <t>U8101429</t>
  </si>
  <si>
    <t>204-1003</t>
  </si>
  <si>
    <t>204-1008</t>
  </si>
  <si>
    <t>204-1012</t>
  </si>
  <si>
    <t>204-1079</t>
  </si>
  <si>
    <t>204-1109</t>
  </si>
  <si>
    <t>204-1842</t>
  </si>
  <si>
    <t>204-1843</t>
  </si>
  <si>
    <t>504-1140</t>
  </si>
  <si>
    <t>204-1138</t>
  </si>
  <si>
    <t>204-3146</t>
  </si>
  <si>
    <t>204-3147</t>
  </si>
  <si>
    <t>509-1133</t>
  </si>
  <si>
    <t>204-1013</t>
  </si>
  <si>
    <t>204-1099</t>
  </si>
  <si>
    <t>204-1116</t>
  </si>
  <si>
    <t>504-1129</t>
  </si>
  <si>
    <t>504-1458</t>
  </si>
  <si>
    <t>509-1132</t>
  </si>
  <si>
    <t>108-2109</t>
  </si>
  <si>
    <t>504-1127</t>
  </si>
  <si>
    <t>509-1636</t>
  </si>
  <si>
    <t>504-1394</t>
  </si>
  <si>
    <t>204-3107</t>
  </si>
  <si>
    <t>204-2223</t>
  </si>
  <si>
    <t>204-2224</t>
  </si>
  <si>
    <t>204-2379</t>
  </si>
  <si>
    <t>204-2961</t>
  </si>
  <si>
    <t>509-1786</t>
  </si>
  <si>
    <t>204-1845</t>
  </si>
  <si>
    <t>204-2980</t>
  </si>
  <si>
    <t>504-1520</t>
  </si>
  <si>
    <t>504-1521</t>
  </si>
  <si>
    <t>204-2226</t>
  </si>
  <si>
    <t>204-3103</t>
  </si>
  <si>
    <t>204-3193</t>
  </si>
  <si>
    <t>204-2225</t>
  </si>
  <si>
    <t>204-2227</t>
  </si>
  <si>
    <t>204-2228</t>
  </si>
  <si>
    <t>204-2222</t>
  </si>
  <si>
    <t>204-1970</t>
  </si>
  <si>
    <t>92-6419</t>
  </si>
  <si>
    <t>92-6424</t>
  </si>
  <si>
    <t>55-5478</t>
  </si>
  <si>
    <t>55-6945</t>
  </si>
  <si>
    <t>55-1004</t>
  </si>
  <si>
    <t>45-1404</t>
  </si>
  <si>
    <t>45-1993</t>
  </si>
  <si>
    <t>42-1405</t>
  </si>
  <si>
    <t>44-6590</t>
  </si>
  <si>
    <t>55-4496</t>
  </si>
  <si>
    <t>44-5139</t>
  </si>
  <si>
    <t>44-5220</t>
  </si>
  <si>
    <t>44-5224</t>
  </si>
  <si>
    <t>44-5234</t>
  </si>
  <si>
    <t>44-5305</t>
  </si>
  <si>
    <t>44-6424</t>
  </si>
  <si>
    <t>44-6679</t>
  </si>
  <si>
    <t>41-6383</t>
  </si>
  <si>
    <t>41-6510</t>
  </si>
  <si>
    <t>41-6515</t>
  </si>
  <si>
    <t>44-2907</t>
  </si>
  <si>
    <t>44-3320</t>
  </si>
  <si>
    <t>41-1097</t>
  </si>
  <si>
    <t>41-3430</t>
  </si>
  <si>
    <t>41-3591</t>
  </si>
  <si>
    <t>11-9926</t>
  </si>
  <si>
    <t>44-2687</t>
  </si>
  <si>
    <t>44-2966</t>
  </si>
  <si>
    <t>44-6001</t>
  </si>
  <si>
    <t>44-2230</t>
  </si>
  <si>
    <t>41-3670</t>
  </si>
  <si>
    <t>41-1359</t>
  </si>
  <si>
    <t>44-4059</t>
  </si>
  <si>
    <t>44-7016</t>
  </si>
  <si>
    <t>44-7019</t>
  </si>
  <si>
    <t>40-1287</t>
  </si>
  <si>
    <t>40-1130</t>
  </si>
  <si>
    <t>45-1764</t>
  </si>
  <si>
    <t>45-1888</t>
  </si>
  <si>
    <t>11-6987</t>
  </si>
  <si>
    <t>11-7043</t>
  </si>
  <si>
    <t>11-7077</t>
  </si>
  <si>
    <t>11-8078</t>
  </si>
  <si>
    <t>11-8848</t>
  </si>
  <si>
    <t>11-8915</t>
  </si>
  <si>
    <t>77-2615</t>
  </si>
  <si>
    <t>11-2755</t>
  </si>
  <si>
    <t>11-2929</t>
  </si>
  <si>
    <t>11-3375</t>
  </si>
  <si>
    <t>11-3418</t>
  </si>
  <si>
    <t>11-3440</t>
  </si>
  <si>
    <t>11-3450</t>
  </si>
  <si>
    <t>11-4785</t>
  </si>
  <si>
    <t>11-4786</t>
  </si>
  <si>
    <t>11-4848</t>
  </si>
  <si>
    <t>11-5322</t>
  </si>
  <si>
    <t>11-5338</t>
  </si>
  <si>
    <t>11-5348</t>
  </si>
  <si>
    <t>11-9134</t>
  </si>
  <si>
    <t>11-5900</t>
  </si>
  <si>
    <t>11-5902</t>
  </si>
  <si>
    <t>11-5915</t>
  </si>
  <si>
    <t>55-9172</t>
  </si>
  <si>
    <t>11-5777</t>
  </si>
  <si>
    <t>11-5807</t>
  </si>
  <si>
    <t>11-5856</t>
  </si>
  <si>
    <t>11-5857</t>
  </si>
  <si>
    <t>42-1635</t>
  </si>
  <si>
    <t>90-3476</t>
  </si>
  <si>
    <t>42-2317</t>
  </si>
  <si>
    <t>66-8845</t>
  </si>
  <si>
    <t>67-1272</t>
  </si>
  <si>
    <t>67-1392</t>
  </si>
  <si>
    <t>55-6524</t>
  </si>
  <si>
    <t>55-6955</t>
  </si>
  <si>
    <t>55-7349</t>
  </si>
  <si>
    <t>98-2565</t>
  </si>
  <si>
    <t>40-1321</t>
  </si>
  <si>
    <t>33-1416</t>
  </si>
  <si>
    <t>67-1651</t>
  </si>
  <si>
    <t>67-9015</t>
  </si>
  <si>
    <t>55-9425</t>
  </si>
  <si>
    <t>33-1664</t>
  </si>
  <si>
    <t>33-1667</t>
  </si>
  <si>
    <t>33-1749</t>
  </si>
  <si>
    <t>33-1936</t>
  </si>
  <si>
    <t>41-2494</t>
  </si>
  <si>
    <t>13-1550</t>
  </si>
  <si>
    <t>13-2296</t>
  </si>
  <si>
    <t>55-2129</t>
  </si>
  <si>
    <t>55-2218</t>
  </si>
  <si>
    <t>55-3358</t>
  </si>
  <si>
    <t>55-3729</t>
  </si>
  <si>
    <t>55-4507</t>
  </si>
  <si>
    <t>55-5072</t>
  </si>
  <si>
    <t>55-5284</t>
  </si>
  <si>
    <t>11-4050</t>
  </si>
  <si>
    <t>11-4851</t>
  </si>
  <si>
    <t>33-1628</t>
  </si>
  <si>
    <t>350-1760</t>
  </si>
  <si>
    <t>350-4264</t>
  </si>
  <si>
    <t>44-1756</t>
  </si>
  <si>
    <t>44-5867</t>
  </si>
  <si>
    <t>44-6946</t>
  </si>
  <si>
    <t>44-6947</t>
  </si>
  <si>
    <t>13-1301</t>
  </si>
  <si>
    <t>11-5874</t>
  </si>
  <si>
    <t>11-6681</t>
  </si>
  <si>
    <t>13-2474</t>
  </si>
  <si>
    <t>99-9687</t>
  </si>
  <si>
    <t>11-8959</t>
  </si>
  <si>
    <t>11-8978</t>
  </si>
  <si>
    <t>11-9102</t>
  </si>
  <si>
    <t>41-8319</t>
  </si>
  <si>
    <t>41-8618</t>
  </si>
  <si>
    <t>41-9357</t>
  </si>
  <si>
    <t>99-2327</t>
  </si>
  <si>
    <t>11-7259</t>
  </si>
  <si>
    <t>11-7436</t>
  </si>
  <si>
    <t>11-4076</t>
  </si>
  <si>
    <t>11-4176</t>
  </si>
  <si>
    <t>11-4414</t>
  </si>
  <si>
    <t>11-4576</t>
  </si>
  <si>
    <t>11-4874</t>
  </si>
  <si>
    <t>11-5744</t>
  </si>
  <si>
    <t>11-5745</t>
  </si>
  <si>
    <t>11-5778</t>
  </si>
  <si>
    <t>11-5808</t>
  </si>
  <si>
    <t>11-5847</t>
  </si>
  <si>
    <t>11-5848</t>
  </si>
  <si>
    <t>11-5869</t>
  </si>
  <si>
    <t>11-9577</t>
  </si>
  <si>
    <t>11-9924</t>
  </si>
  <si>
    <t>42-3792</t>
  </si>
  <si>
    <t>55-1681</t>
  </si>
  <si>
    <t>55-2467</t>
  </si>
  <si>
    <t>55-3644</t>
  </si>
  <si>
    <t>55-4510</t>
  </si>
  <si>
    <t>44-5568</t>
  </si>
  <si>
    <t>44-6565</t>
  </si>
  <si>
    <t>845-2254</t>
  </si>
  <si>
    <t>41-1114</t>
  </si>
  <si>
    <t>41-3409</t>
  </si>
  <si>
    <t>41-3585</t>
  </si>
  <si>
    <t>67-3362</t>
  </si>
  <si>
    <t>99-1172</t>
  </si>
  <si>
    <t>11-8079</t>
  </si>
  <si>
    <t>11-8082</t>
  </si>
  <si>
    <t>11-8084</t>
  </si>
  <si>
    <t>11-8448</t>
  </si>
  <si>
    <t>11-6526</t>
  </si>
  <si>
    <t>11-6873</t>
  </si>
  <si>
    <t>11-2757</t>
  </si>
  <si>
    <t>11-2916</t>
  </si>
  <si>
    <t>11-3361</t>
  </si>
  <si>
    <t>11-3369</t>
  </si>
  <si>
    <t>11-3385</t>
  </si>
  <si>
    <t>11-3404</t>
  </si>
  <si>
    <t>11-3417</t>
  </si>
  <si>
    <t>99-1326</t>
  </si>
  <si>
    <t>99-6900</t>
  </si>
  <si>
    <t>99-8475</t>
  </si>
  <si>
    <t>78-1847</t>
  </si>
  <si>
    <t>810-1282</t>
  </si>
  <si>
    <t>92-4305</t>
  </si>
  <si>
    <t>41-5046</t>
  </si>
  <si>
    <t>41-5635</t>
  </si>
  <si>
    <t>40-1197</t>
  </si>
  <si>
    <t>41-4748</t>
  </si>
  <si>
    <t>92-5392</t>
  </si>
  <si>
    <t>78-1064</t>
  </si>
  <si>
    <t>61-2379</t>
  </si>
  <si>
    <t>93-1224</t>
  </si>
  <si>
    <t>66-4917</t>
  </si>
  <si>
    <t>66-5932</t>
  </si>
  <si>
    <t>810-1257</t>
  </si>
  <si>
    <t>810-1315</t>
  </si>
  <si>
    <t>844-3325</t>
  </si>
  <si>
    <t>77-1577</t>
  </si>
  <si>
    <t>77-1665</t>
  </si>
  <si>
    <t>77-1674</t>
  </si>
  <si>
    <t>66-9936</t>
  </si>
  <si>
    <t>91-7497</t>
  </si>
  <si>
    <t>91-7740</t>
  </si>
  <si>
    <t>44-9655</t>
  </si>
  <si>
    <t>55-1705</t>
  </si>
  <si>
    <t>55-2116</t>
  </si>
  <si>
    <t>55-2120</t>
  </si>
  <si>
    <t>55-2564</t>
  </si>
  <si>
    <t>55-4141</t>
  </si>
  <si>
    <t>55-4203</t>
  </si>
  <si>
    <t>61-3467</t>
  </si>
  <si>
    <t>77-1369</t>
  </si>
  <si>
    <t>66-8186</t>
  </si>
  <si>
    <t>45-1599</t>
  </si>
  <si>
    <t>45-1683</t>
  </si>
  <si>
    <t>45-1908</t>
  </si>
  <si>
    <t>45-2185</t>
  </si>
  <si>
    <t>77-2262</t>
  </si>
  <si>
    <t>66-2198</t>
  </si>
  <si>
    <t>66-3418</t>
  </si>
  <si>
    <t>66-6509</t>
  </si>
  <si>
    <t>44-7722</t>
  </si>
  <si>
    <t>11-8026</t>
  </si>
  <si>
    <t>55-1049</t>
  </si>
  <si>
    <t>55-1203</t>
  </si>
  <si>
    <t>55-2307</t>
  </si>
  <si>
    <t>55-4889</t>
  </si>
  <si>
    <t>55-8443</t>
  </si>
  <si>
    <t>44-5448</t>
  </si>
  <si>
    <t>11-4090</t>
  </si>
  <si>
    <t>11-5860</t>
  </si>
  <si>
    <t>11-5871</t>
  </si>
  <si>
    <t>45-2939</t>
  </si>
  <si>
    <t>44-3531</t>
  </si>
  <si>
    <t>55-5476</t>
  </si>
  <si>
    <t>55-5961</t>
  </si>
  <si>
    <t>55-1533</t>
  </si>
  <si>
    <t>55-2260</t>
  </si>
  <si>
    <t>55-2262</t>
  </si>
  <si>
    <t>66-1224</t>
  </si>
  <si>
    <t>66-4284</t>
  </si>
  <si>
    <t>55-6010</t>
  </si>
  <si>
    <t>66-7422</t>
  </si>
  <si>
    <t>66-8374</t>
  </si>
  <si>
    <t>51-1428</t>
  </si>
  <si>
    <t>350-4878</t>
  </si>
  <si>
    <t>44-6676</t>
  </si>
  <si>
    <t>55-3513</t>
  </si>
  <si>
    <t>55-3674</t>
  </si>
  <si>
    <t>55-4526</t>
  </si>
  <si>
    <t>55-4644</t>
  </si>
  <si>
    <t>55-4645</t>
  </si>
  <si>
    <t>55-5509</t>
  </si>
  <si>
    <t>44-9810</t>
  </si>
  <si>
    <t>44-9928</t>
  </si>
  <si>
    <t>45-1285</t>
  </si>
  <si>
    <t>61-3105</t>
  </si>
  <si>
    <t>42-1464</t>
  </si>
  <si>
    <t>41-7143</t>
  </si>
  <si>
    <t>55-8912</t>
  </si>
  <si>
    <t>45-1371</t>
  </si>
  <si>
    <t>44-7997</t>
  </si>
  <si>
    <t>41-9220</t>
  </si>
  <si>
    <t>44-1556</t>
  </si>
  <si>
    <t>44-2219</t>
  </si>
  <si>
    <t>44-2602</t>
  </si>
  <si>
    <t>44-3035</t>
  </si>
  <si>
    <t>44-3325</t>
  </si>
  <si>
    <t>44-4109</t>
  </si>
  <si>
    <t>44-5014</t>
  </si>
  <si>
    <t>44-5620</t>
  </si>
  <si>
    <t>56-2331</t>
  </si>
  <si>
    <t>41-1356</t>
  </si>
  <si>
    <t>41-2151</t>
  </si>
  <si>
    <t>41-2152</t>
  </si>
  <si>
    <t>41-2154</t>
  </si>
  <si>
    <t>41-2158</t>
  </si>
  <si>
    <t>41-2339</t>
  </si>
  <si>
    <t>41-4021</t>
  </si>
  <si>
    <t>44-7523</t>
  </si>
  <si>
    <t>44-7674</t>
  </si>
  <si>
    <t>41-7587</t>
  </si>
  <si>
    <t>44-6070</t>
  </si>
  <si>
    <t>44-6560</t>
  </si>
  <si>
    <t>44-6869</t>
  </si>
  <si>
    <t>44-9781</t>
  </si>
  <si>
    <t>40-1016</t>
  </si>
  <si>
    <t>51-2269</t>
  </si>
  <si>
    <t>55-6851</t>
  </si>
  <si>
    <t>55-7502</t>
  </si>
  <si>
    <t>55-8891</t>
  </si>
  <si>
    <t>810-2743</t>
  </si>
  <si>
    <t>91-1109</t>
  </si>
  <si>
    <t>11-9543</t>
  </si>
  <si>
    <t>11-2943</t>
  </si>
  <si>
    <t>11-3427</t>
  </si>
  <si>
    <t>11-5854</t>
  </si>
  <si>
    <t>11-6787</t>
  </si>
  <si>
    <t>33-2535</t>
  </si>
  <si>
    <t>33-2545</t>
  </si>
  <si>
    <t>33-3325</t>
  </si>
  <si>
    <t>350-1692</t>
  </si>
  <si>
    <t>350-1696</t>
  </si>
  <si>
    <t>350-2179</t>
  </si>
  <si>
    <t>350-4357</t>
  </si>
  <si>
    <t>41-1099</t>
  </si>
  <si>
    <t>41-2399</t>
  </si>
  <si>
    <t>41-3303</t>
  </si>
  <si>
    <t>42-4955</t>
  </si>
  <si>
    <t>45-2338</t>
  </si>
  <si>
    <t>452-834R</t>
  </si>
  <si>
    <t>98-3035</t>
  </si>
  <si>
    <t>98-6784</t>
  </si>
  <si>
    <t>99-8958</t>
  </si>
  <si>
    <t>33-2230</t>
  </si>
  <si>
    <t>33-2375</t>
  </si>
  <si>
    <t>99-2244</t>
  </si>
  <si>
    <t>11-9035</t>
  </si>
  <si>
    <t>11-9197</t>
  </si>
  <si>
    <t>11-9961</t>
  </si>
  <si>
    <t>66-3826</t>
  </si>
  <si>
    <t>66-5745</t>
  </si>
  <si>
    <t>41-7012</t>
  </si>
  <si>
    <t>66-9866</t>
  </si>
  <si>
    <t>55-9195</t>
  </si>
  <si>
    <t>55-3696</t>
  </si>
  <si>
    <t>55-1567</t>
  </si>
  <si>
    <t>55-2405</t>
  </si>
  <si>
    <t>55-2450</t>
  </si>
  <si>
    <t>55-3021</t>
  </si>
  <si>
    <t>44-5753</t>
  </si>
  <si>
    <t>22-1056</t>
  </si>
  <si>
    <t>78-1910</t>
  </si>
  <si>
    <t>11-5542</t>
  </si>
  <si>
    <t>33-3917</t>
  </si>
  <si>
    <t>84-1098</t>
  </si>
  <si>
    <t>84-1403</t>
  </si>
  <si>
    <t>841-8464</t>
  </si>
  <si>
    <t>845-1907</t>
  </si>
  <si>
    <t>845-1909</t>
  </si>
  <si>
    <t>91-3459</t>
  </si>
  <si>
    <t>845-2834</t>
  </si>
  <si>
    <t>77-3146</t>
  </si>
  <si>
    <t>90-3883</t>
  </si>
  <si>
    <t>11-6528</t>
  </si>
  <si>
    <t>44-7733</t>
  </si>
  <si>
    <t>350-2388</t>
  </si>
  <si>
    <t>42-3917</t>
  </si>
  <si>
    <t>42-3918</t>
  </si>
  <si>
    <t>11-5657</t>
  </si>
  <si>
    <t>45-2451</t>
  </si>
  <si>
    <t>45-1682</t>
  </si>
  <si>
    <t>45-1746</t>
  </si>
  <si>
    <t>45-1909</t>
  </si>
  <si>
    <t>33-5056</t>
  </si>
  <si>
    <t>66-9953</t>
  </si>
  <si>
    <t>66-1710</t>
  </si>
  <si>
    <t>66-4687</t>
  </si>
  <si>
    <t>66-7125</t>
  </si>
  <si>
    <t>66-7622</t>
  </si>
  <si>
    <t>99-1644</t>
  </si>
  <si>
    <t>13-2452</t>
  </si>
  <si>
    <t>91-4222</t>
  </si>
  <si>
    <t>91-4940</t>
  </si>
  <si>
    <t>91-5005</t>
  </si>
  <si>
    <t>91-6487</t>
  </si>
  <si>
    <t>91-7506</t>
  </si>
  <si>
    <t>42-3818</t>
  </si>
  <si>
    <t>42-3839</t>
  </si>
  <si>
    <t>77-1187</t>
  </si>
  <si>
    <t>77-1286</t>
  </si>
  <si>
    <t>55-7552</t>
  </si>
  <si>
    <t>51-1146</t>
  </si>
  <si>
    <t>55-2381</t>
  </si>
  <si>
    <t>55-3505</t>
  </si>
  <si>
    <t>55-3845</t>
  </si>
  <si>
    <t>01-7349</t>
  </si>
  <si>
    <t>78-1945</t>
  </si>
  <si>
    <t>61-7687</t>
  </si>
  <si>
    <t>41-2444</t>
  </si>
  <si>
    <t>33-1398</t>
  </si>
  <si>
    <t>11-9034</t>
  </si>
  <si>
    <t>11-9513</t>
  </si>
  <si>
    <t>11-9514</t>
  </si>
  <si>
    <t>11-9913</t>
  </si>
  <si>
    <t>12-2093</t>
  </si>
  <si>
    <t>11-5837</t>
  </si>
  <si>
    <t>11-5864</t>
  </si>
  <si>
    <t>12-1066</t>
  </si>
  <si>
    <t>13-1437</t>
  </si>
  <si>
    <t>350-1672</t>
  </si>
  <si>
    <t>99-4849</t>
  </si>
  <si>
    <t>99-1794</t>
  </si>
  <si>
    <t>56-1983</t>
  </si>
  <si>
    <t>56-2001</t>
  </si>
  <si>
    <t>56-2086</t>
  </si>
  <si>
    <t>56-2964</t>
  </si>
  <si>
    <t>55-4979</t>
  </si>
  <si>
    <t>350-4961</t>
  </si>
  <si>
    <t>350-4962</t>
  </si>
  <si>
    <t>77-2385</t>
  </si>
  <si>
    <t>41-9489</t>
  </si>
  <si>
    <t>66-1150</t>
  </si>
  <si>
    <t>66-3613</t>
  </si>
  <si>
    <t>44-6452</t>
  </si>
  <si>
    <t>44-8812</t>
  </si>
  <si>
    <t>55-1252</t>
  </si>
  <si>
    <t>33-1549</t>
  </si>
  <si>
    <t>41-5814</t>
  </si>
  <si>
    <t>44-2039</t>
  </si>
  <si>
    <t>55-3234</t>
  </si>
  <si>
    <t>55-3486</t>
  </si>
  <si>
    <t>55-3519</t>
  </si>
  <si>
    <t>55-3588</t>
  </si>
  <si>
    <t>55-4957</t>
  </si>
  <si>
    <t>55-5077</t>
  </si>
  <si>
    <t>55-5583</t>
  </si>
  <si>
    <t>55-9442</t>
  </si>
  <si>
    <t>11-5826</t>
  </si>
  <si>
    <t>11-5828</t>
  </si>
  <si>
    <t>41-8291</t>
  </si>
  <si>
    <t>350-2487</t>
  </si>
  <si>
    <t>33-2220</t>
  </si>
  <si>
    <t>11-8002</t>
  </si>
  <si>
    <t>811-9356</t>
  </si>
  <si>
    <t>845-2215</t>
  </si>
  <si>
    <t>67-1922</t>
  </si>
  <si>
    <t>98-3202</t>
  </si>
  <si>
    <t>13-3133</t>
  </si>
  <si>
    <t>350-5014</t>
  </si>
  <si>
    <t>350-5011</t>
  </si>
  <si>
    <t>835-4990</t>
  </si>
  <si>
    <t>67-3145</t>
  </si>
  <si>
    <t>41-1971</t>
  </si>
  <si>
    <t>41-3116</t>
  </si>
  <si>
    <t>41-3592</t>
  </si>
  <si>
    <t>44-4902</t>
  </si>
  <si>
    <t>44-8910</t>
  </si>
  <si>
    <t>45-1471</t>
  </si>
  <si>
    <t>55-8607</t>
  </si>
  <si>
    <t>42-3920</t>
  </si>
  <si>
    <t>99-1465</t>
  </si>
  <si>
    <t>99-1663</t>
  </si>
  <si>
    <t>56-3045</t>
  </si>
  <si>
    <t>55-2360</t>
  </si>
  <si>
    <t>55-2463</t>
  </si>
  <si>
    <t>44-3753</t>
  </si>
  <si>
    <t>44-6933</t>
  </si>
  <si>
    <t>44-7697</t>
  </si>
  <si>
    <t>44-9340</t>
  </si>
  <si>
    <t>41-1627</t>
  </si>
  <si>
    <t>350-4945</t>
  </si>
  <si>
    <t>33-5108</t>
  </si>
  <si>
    <t>33-5246</t>
  </si>
  <si>
    <t>33-5247</t>
  </si>
  <si>
    <t>45-2699</t>
  </si>
  <si>
    <t>66-8367</t>
  </si>
  <si>
    <t>66-8373</t>
  </si>
  <si>
    <t>350-2446</t>
  </si>
  <si>
    <t>55-2095</t>
  </si>
  <si>
    <t>55-2326</t>
  </si>
  <si>
    <t>55-3115</t>
  </si>
  <si>
    <t>55-3233</t>
  </si>
  <si>
    <t>55-5346</t>
  </si>
  <si>
    <t>55-5447</t>
  </si>
  <si>
    <t>350-1360</t>
  </si>
  <si>
    <t>350-2296</t>
  </si>
  <si>
    <t>41-1608</t>
  </si>
  <si>
    <t>55-9568</t>
  </si>
  <si>
    <t>66-8071</t>
  </si>
  <si>
    <t>33-1839</t>
  </si>
  <si>
    <t>77-2786</t>
  </si>
  <si>
    <t>810-2918</t>
  </si>
  <si>
    <t>811-4076</t>
  </si>
  <si>
    <t>56-2330</t>
  </si>
  <si>
    <t>11-6648</t>
  </si>
  <si>
    <t>99-8562</t>
  </si>
  <si>
    <t>11-3946</t>
  </si>
  <si>
    <t>92-1872</t>
  </si>
  <si>
    <t>42-2432</t>
  </si>
  <si>
    <t>40-1129</t>
  </si>
  <si>
    <t>40-1131</t>
  </si>
  <si>
    <t>99-7103</t>
  </si>
  <si>
    <t>99-7230</t>
  </si>
  <si>
    <t>55-2225</t>
  </si>
  <si>
    <t>41-1368</t>
  </si>
  <si>
    <t>77-1285</t>
  </si>
  <si>
    <t>77-1304</t>
  </si>
  <si>
    <t>66-4302</t>
  </si>
  <si>
    <t>66-4346</t>
  </si>
  <si>
    <t>66-6567</t>
  </si>
  <si>
    <t>55-3725</t>
  </si>
  <si>
    <t>55-4244</t>
  </si>
  <si>
    <t>61-6078</t>
  </si>
  <si>
    <t>44-9393</t>
  </si>
  <si>
    <t>55-2916</t>
  </si>
  <si>
    <t>41-4404</t>
  </si>
  <si>
    <t>350-2067</t>
  </si>
  <si>
    <t>350-2121</t>
  </si>
  <si>
    <t>91-3023</t>
  </si>
  <si>
    <t>77-2225</t>
  </si>
  <si>
    <t>77-2260</t>
  </si>
  <si>
    <t>810-2371</t>
  </si>
  <si>
    <t>841-8463</t>
  </si>
  <si>
    <t>841-8465</t>
  </si>
  <si>
    <t>41-1112</t>
  </si>
  <si>
    <t>33-2546</t>
  </si>
  <si>
    <t>13-1909</t>
  </si>
  <si>
    <t>66-5746</t>
  </si>
  <si>
    <t>66-5747</t>
  </si>
  <si>
    <t>66-2024</t>
  </si>
  <si>
    <t>66-2197</t>
  </si>
  <si>
    <t>11-6649</t>
  </si>
  <si>
    <t>11-9249</t>
  </si>
  <si>
    <t>66-8234</t>
  </si>
  <si>
    <t>66-7407</t>
  </si>
  <si>
    <t>92-5236</t>
  </si>
  <si>
    <t>42-4457</t>
  </si>
  <si>
    <t>42-5468</t>
  </si>
  <si>
    <t>42-4801</t>
  </si>
  <si>
    <t>93-7716</t>
  </si>
  <si>
    <t>77-3248</t>
  </si>
  <si>
    <t>99-6384</t>
  </si>
  <si>
    <t>11-3432</t>
  </si>
  <si>
    <t>33-5118</t>
  </si>
  <si>
    <t>45-2278</t>
  </si>
  <si>
    <t>350-4921</t>
  </si>
  <si>
    <t>350-4944</t>
  </si>
  <si>
    <t>13-2511</t>
  </si>
  <si>
    <t>845-2258</t>
  </si>
  <si>
    <t>51-2078</t>
  </si>
  <si>
    <t>845-2256</t>
  </si>
  <si>
    <t>51-1447</t>
  </si>
  <si>
    <t>350-4980</t>
  </si>
  <si>
    <t>93-7462</t>
  </si>
  <si>
    <t>93-7917</t>
  </si>
  <si>
    <t>55-2024</t>
  </si>
  <si>
    <t>55-3036</t>
  </si>
  <si>
    <t>55-5455</t>
  </si>
  <si>
    <t>55-5760</t>
  </si>
  <si>
    <t>33-1363</t>
  </si>
  <si>
    <t>33-2208</t>
  </si>
  <si>
    <t>44-9588</t>
  </si>
  <si>
    <t>44-6677</t>
  </si>
  <si>
    <t>61-3104</t>
  </si>
  <si>
    <t>350-1694</t>
  </si>
  <si>
    <t>350-1721</t>
  </si>
  <si>
    <t>11-9957</t>
  </si>
  <si>
    <t>55-1852</t>
  </si>
  <si>
    <t>13-1780</t>
  </si>
  <si>
    <t>42-3304</t>
  </si>
  <si>
    <t>11-7411</t>
  </si>
  <si>
    <t>11-9256</t>
  </si>
  <si>
    <t>98-4566</t>
  </si>
  <si>
    <t>93-8985</t>
  </si>
  <si>
    <t>42-4931</t>
  </si>
  <si>
    <t>42-4932</t>
  </si>
  <si>
    <t>42-4953</t>
  </si>
  <si>
    <t>13-2449</t>
  </si>
  <si>
    <t>55-7368</t>
  </si>
  <si>
    <t>99-1643</t>
  </si>
  <si>
    <t>55-1754</t>
  </si>
  <si>
    <t>55-1960</t>
  </si>
  <si>
    <t>55-3520</t>
  </si>
  <si>
    <t>92-1085</t>
  </si>
  <si>
    <t>98-3363</t>
  </si>
  <si>
    <t>98-3365</t>
  </si>
  <si>
    <t>13-2859</t>
  </si>
  <si>
    <t>40-1534</t>
  </si>
  <si>
    <t>40-1535</t>
  </si>
  <si>
    <t>45-2851</t>
  </si>
  <si>
    <t>13-3456</t>
  </si>
  <si>
    <t>350-4996</t>
  </si>
  <si>
    <t>61-2271</t>
  </si>
  <si>
    <t>12-1033</t>
  </si>
  <si>
    <t>13-2297</t>
  </si>
  <si>
    <t>66-2036</t>
  </si>
  <si>
    <t>66-3687</t>
  </si>
  <si>
    <t>55-9313</t>
  </si>
  <si>
    <t>55-7714</t>
  </si>
  <si>
    <t>55-7843</t>
  </si>
  <si>
    <t>55-8460</t>
  </si>
  <si>
    <t>55-6942</t>
  </si>
  <si>
    <t>77-1595</t>
  </si>
  <si>
    <t>99-3372</t>
  </si>
  <si>
    <t>99-9241</t>
  </si>
  <si>
    <t>55-8976</t>
  </si>
  <si>
    <t>44-6026</t>
  </si>
  <si>
    <t>92-6472</t>
  </si>
  <si>
    <t>33-1346</t>
  </si>
  <si>
    <t>44-7990</t>
  </si>
  <si>
    <t>55-2093</t>
  </si>
  <si>
    <t>99-5553</t>
  </si>
  <si>
    <t>99-5805</t>
  </si>
  <si>
    <t>99-8962</t>
  </si>
  <si>
    <t>42-4502</t>
  </si>
  <si>
    <t>42-4064</t>
  </si>
  <si>
    <t>42-4065</t>
  </si>
  <si>
    <t>98-4926</t>
  </si>
  <si>
    <t>41-3395</t>
  </si>
  <si>
    <t>41-3396</t>
  </si>
  <si>
    <t>41-4156</t>
  </si>
  <si>
    <t>91-9353</t>
  </si>
  <si>
    <t>33-1651</t>
  </si>
  <si>
    <t>11-8668</t>
  </si>
  <si>
    <t>11-8850</t>
  </si>
  <si>
    <t>11-9446</t>
  </si>
  <si>
    <t>51-1293</t>
  </si>
  <si>
    <t>51-1813</t>
  </si>
  <si>
    <t>51-2200</t>
  </si>
  <si>
    <t>51-2387</t>
  </si>
  <si>
    <t>41-2573</t>
  </si>
  <si>
    <t>41-4909</t>
  </si>
  <si>
    <t>01-7346</t>
  </si>
  <si>
    <t>42-1237</t>
  </si>
  <si>
    <t>42-1402</t>
  </si>
  <si>
    <t>42-1762</t>
  </si>
  <si>
    <t>44-2894</t>
  </si>
  <si>
    <t>44-5521</t>
  </si>
  <si>
    <t>44-8832</t>
  </si>
  <si>
    <t>51-3028</t>
  </si>
  <si>
    <t>55-5258</t>
  </si>
  <si>
    <t>55-5496</t>
  </si>
  <si>
    <t>55-5761</t>
  </si>
  <si>
    <t>11-7409</t>
  </si>
  <si>
    <t>11-4977</t>
  </si>
  <si>
    <t>11-5873</t>
  </si>
  <si>
    <t>45-2012</t>
  </si>
  <si>
    <t>99-2027</t>
  </si>
  <si>
    <t>61-2057</t>
  </si>
  <si>
    <t>66-5755</t>
  </si>
  <si>
    <t>66-6601</t>
  </si>
  <si>
    <t>66-7798</t>
  </si>
  <si>
    <t>810-1281</t>
  </si>
  <si>
    <t>845-1453</t>
  </si>
  <si>
    <t>101-378</t>
  </si>
  <si>
    <t>204-526</t>
  </si>
  <si>
    <t>204-542</t>
  </si>
  <si>
    <t>30-197</t>
  </si>
  <si>
    <t>30-235</t>
  </si>
  <si>
    <t>30-243</t>
  </si>
  <si>
    <t>30-245</t>
  </si>
  <si>
    <t>30-246</t>
  </si>
  <si>
    <t>30-262</t>
  </si>
  <si>
    <t>30-291</t>
  </si>
  <si>
    <t>33-110</t>
  </si>
  <si>
    <t>33-144</t>
  </si>
  <si>
    <t>33-215</t>
  </si>
  <si>
    <t>33-350</t>
  </si>
  <si>
    <t>33-566</t>
  </si>
  <si>
    <t>33-713</t>
  </si>
  <si>
    <t>33-784</t>
  </si>
  <si>
    <t>33-799</t>
  </si>
  <si>
    <t>33-930</t>
  </si>
  <si>
    <t>204-761</t>
  </si>
  <si>
    <t>204-763</t>
  </si>
  <si>
    <t>204-764</t>
  </si>
  <si>
    <t>204-791</t>
  </si>
  <si>
    <t>204-794</t>
  </si>
  <si>
    <t>204-797</t>
  </si>
  <si>
    <t>204-801</t>
  </si>
  <si>
    <t>204-803</t>
  </si>
  <si>
    <t>204-819</t>
  </si>
  <si>
    <t>204-820</t>
  </si>
  <si>
    <t>204-824</t>
  </si>
  <si>
    <t>204-847</t>
  </si>
  <si>
    <t>204-849</t>
  </si>
  <si>
    <t>204-850</t>
  </si>
  <si>
    <t>204-851</t>
  </si>
  <si>
    <t>204-853</t>
  </si>
  <si>
    <t>204-856</t>
  </si>
  <si>
    <t>204-862</t>
  </si>
  <si>
    <t>204-863</t>
  </si>
  <si>
    <t>204-907</t>
  </si>
  <si>
    <t>204-918</t>
  </si>
  <si>
    <t>204-958</t>
  </si>
  <si>
    <t>204-976</t>
  </si>
  <si>
    <t>204-995</t>
  </si>
  <si>
    <t>51-594</t>
  </si>
  <si>
    <t>55-139</t>
  </si>
  <si>
    <t>55-405</t>
  </si>
  <si>
    <t>55-406</t>
  </si>
  <si>
    <t>55-421</t>
  </si>
  <si>
    <t>55-457</t>
  </si>
  <si>
    <t>55-529</t>
  </si>
  <si>
    <t>55-538</t>
  </si>
  <si>
    <t>504-922</t>
  </si>
  <si>
    <t>51-607</t>
  </si>
  <si>
    <t>55-129</t>
  </si>
  <si>
    <t>55-153</t>
  </si>
  <si>
    <t>55-172</t>
  </si>
  <si>
    <t>55-312</t>
  </si>
  <si>
    <t>55-365</t>
  </si>
  <si>
    <t>55-371</t>
  </si>
  <si>
    <t>104-847</t>
  </si>
  <si>
    <t>44-490</t>
  </si>
  <si>
    <t>41-443</t>
  </si>
  <si>
    <t>204-703</t>
  </si>
  <si>
    <t>204-704</t>
  </si>
  <si>
    <t>204-720</t>
  </si>
  <si>
    <t>204-732</t>
  </si>
  <si>
    <t>204-737</t>
  </si>
  <si>
    <t>204-754</t>
  </si>
  <si>
    <t>12-299</t>
  </si>
  <si>
    <t>12-538</t>
  </si>
  <si>
    <t>12-869</t>
  </si>
  <si>
    <t>13-323</t>
  </si>
  <si>
    <t>13-326</t>
  </si>
  <si>
    <t>13-327</t>
  </si>
  <si>
    <t>13-340</t>
  </si>
  <si>
    <t>13-370</t>
  </si>
  <si>
    <t>13-383</t>
  </si>
  <si>
    <t>13-385</t>
  </si>
  <si>
    <t>13-388</t>
  </si>
  <si>
    <t>13-455</t>
  </si>
  <si>
    <t>13-506</t>
  </si>
  <si>
    <t>13-659</t>
  </si>
  <si>
    <t>13-815</t>
  </si>
  <si>
    <t>20-139</t>
  </si>
  <si>
    <t>203-219</t>
  </si>
  <si>
    <t>203-346</t>
  </si>
  <si>
    <t>203-394</t>
  </si>
  <si>
    <t>203-439</t>
  </si>
  <si>
    <t>203-454</t>
  </si>
  <si>
    <t>203-518</t>
  </si>
  <si>
    <t>203-751</t>
  </si>
  <si>
    <t>204-110</t>
  </si>
  <si>
    <t>204-111</t>
  </si>
  <si>
    <t>204-112</t>
  </si>
  <si>
    <t>204-116</t>
  </si>
  <si>
    <t>204-118</t>
  </si>
  <si>
    <t>204-139</t>
  </si>
  <si>
    <t>204-167</t>
  </si>
  <si>
    <t>204-290</t>
  </si>
  <si>
    <t>204-442</t>
  </si>
  <si>
    <t>204-464</t>
  </si>
  <si>
    <t>204-477</t>
  </si>
  <si>
    <t>204-481</t>
  </si>
  <si>
    <t>204-491</t>
  </si>
  <si>
    <t>102-795</t>
  </si>
  <si>
    <t>12-736</t>
  </si>
  <si>
    <t>12-799</t>
  </si>
  <si>
    <t>55-558</t>
  </si>
  <si>
    <t>42-351</t>
  </si>
  <si>
    <t>42-516</t>
  </si>
  <si>
    <t>42-531</t>
  </si>
  <si>
    <t>42-537</t>
  </si>
  <si>
    <t>41-418</t>
  </si>
  <si>
    <t>41-478</t>
  </si>
  <si>
    <t>41-744</t>
  </si>
  <si>
    <t>41-747</t>
  </si>
  <si>
    <t>42-308</t>
  </si>
  <si>
    <t>40-470</t>
  </si>
  <si>
    <t>204-559</t>
  </si>
  <si>
    <t>204-583</t>
  </si>
  <si>
    <t>204-584</t>
  </si>
  <si>
    <t>204-593</t>
  </si>
  <si>
    <t>204-622</t>
  </si>
  <si>
    <t>204-623</t>
  </si>
  <si>
    <t>204-625</t>
  </si>
  <si>
    <t>204-626</t>
  </si>
  <si>
    <t>204-636</t>
  </si>
  <si>
    <t>204-678</t>
  </si>
  <si>
    <t>107-341</t>
  </si>
  <si>
    <t>61-443</t>
  </si>
  <si>
    <t>503-230</t>
  </si>
  <si>
    <t>504-879</t>
  </si>
  <si>
    <t>505-264</t>
  </si>
  <si>
    <t>505-299</t>
  </si>
  <si>
    <t>506-161</t>
  </si>
  <si>
    <t>506-235</t>
  </si>
  <si>
    <t>506-364</t>
  </si>
  <si>
    <t>506-369</t>
  </si>
  <si>
    <t>508-165</t>
  </si>
  <si>
    <t>509-755</t>
  </si>
  <si>
    <t>10-325</t>
  </si>
  <si>
    <t>10-363</t>
  </si>
  <si>
    <t>10-373</t>
  </si>
  <si>
    <t>101-256</t>
  </si>
  <si>
    <t>101-346</t>
  </si>
  <si>
    <t>102-913</t>
  </si>
  <si>
    <t>98-969</t>
  </si>
  <si>
    <t>33-781</t>
  </si>
  <si>
    <t>33-994</t>
  </si>
  <si>
    <t>30-199</t>
  </si>
  <si>
    <t>56-549</t>
  </si>
  <si>
    <t>203-499</t>
  </si>
  <si>
    <t>204-679</t>
  </si>
  <si>
    <t>33-737</t>
  </si>
  <si>
    <t>33-792</t>
  </si>
  <si>
    <t>12-786</t>
  </si>
  <si>
    <t>13-360</t>
  </si>
  <si>
    <t>13-657</t>
  </si>
  <si>
    <t>55-302</t>
  </si>
  <si>
    <t>55-736</t>
  </si>
  <si>
    <t>55-759</t>
  </si>
  <si>
    <t>33-612</t>
  </si>
  <si>
    <t>12-419</t>
  </si>
  <si>
    <t>13-310</t>
  </si>
  <si>
    <t>13-336</t>
  </si>
  <si>
    <t>204-858</t>
  </si>
  <si>
    <t>204-871</t>
  </si>
  <si>
    <t>204-888</t>
  </si>
  <si>
    <t>204-890</t>
  </si>
  <si>
    <t>204-902</t>
  </si>
  <si>
    <t>204-908</t>
  </si>
  <si>
    <t>204-947</t>
  </si>
  <si>
    <t>204-952</t>
  </si>
  <si>
    <t>204-953</t>
  </si>
  <si>
    <t>204-957</t>
  </si>
  <si>
    <t>204-959</t>
  </si>
  <si>
    <t>204-960</t>
  </si>
  <si>
    <t>204-961</t>
  </si>
  <si>
    <t>40-871</t>
  </si>
  <si>
    <t>40-883</t>
  </si>
  <si>
    <t>33-227</t>
  </si>
  <si>
    <t>33-235</t>
  </si>
  <si>
    <t>33-487</t>
  </si>
  <si>
    <t>33-659</t>
  </si>
  <si>
    <t>503-285</t>
  </si>
  <si>
    <t>51-666</t>
  </si>
  <si>
    <t>452-09R</t>
  </si>
  <si>
    <t>30-148</t>
  </si>
  <si>
    <t>30-175</t>
  </si>
  <si>
    <t>30-236</t>
  </si>
  <si>
    <t>30-237</t>
  </si>
  <si>
    <t>30-247</t>
  </si>
  <si>
    <t>30-251</t>
  </si>
  <si>
    <t>30-263</t>
  </si>
  <si>
    <t>30-264</t>
  </si>
  <si>
    <t>33-143</t>
  </si>
  <si>
    <t>33-211</t>
  </si>
  <si>
    <t>22-297</t>
  </si>
  <si>
    <t>22-663</t>
  </si>
  <si>
    <t>22-778</t>
  </si>
  <si>
    <t>22-849</t>
  </si>
  <si>
    <t>22-850</t>
  </si>
  <si>
    <t>204-483</t>
  </si>
  <si>
    <t>204-487</t>
  </si>
  <si>
    <t>204-492</t>
  </si>
  <si>
    <t>204-494</t>
  </si>
  <si>
    <t>204-498</t>
  </si>
  <si>
    <t>204-562</t>
  </si>
  <si>
    <t>204-624</t>
  </si>
  <si>
    <t>204-638</t>
  </si>
  <si>
    <t>204-721</t>
  </si>
  <si>
    <t>204-722</t>
  </si>
  <si>
    <t>204-723</t>
  </si>
  <si>
    <t>204-734</t>
  </si>
  <si>
    <t>204-735</t>
  </si>
  <si>
    <t>204-743</t>
  </si>
  <si>
    <t>204-750</t>
  </si>
  <si>
    <t>204-756</t>
  </si>
  <si>
    <t>204-758</t>
  </si>
  <si>
    <t>204-760</t>
  </si>
  <si>
    <t>204-762</t>
  </si>
  <si>
    <t>204-792</t>
  </si>
  <si>
    <t>204-796</t>
  </si>
  <si>
    <t>204-799</t>
  </si>
  <si>
    <t>204-823</t>
  </si>
  <si>
    <t>204-826</t>
  </si>
  <si>
    <t>204-848</t>
  </si>
  <si>
    <t>204-857</t>
  </si>
  <si>
    <t>10-580</t>
  </si>
  <si>
    <t>10-436</t>
  </si>
  <si>
    <t>13-328</t>
  </si>
  <si>
    <t>13-353</t>
  </si>
  <si>
    <t>13-355</t>
  </si>
  <si>
    <t>13-446</t>
  </si>
  <si>
    <t>13-507</t>
  </si>
  <si>
    <t>13-509</t>
  </si>
  <si>
    <t>13-924</t>
  </si>
  <si>
    <t>13-925</t>
  </si>
  <si>
    <t>13-927</t>
  </si>
  <si>
    <t>13-932</t>
  </si>
  <si>
    <t>203-348</t>
  </si>
  <si>
    <t>204-968</t>
  </si>
  <si>
    <t>204-972</t>
  </si>
  <si>
    <t>204-982</t>
  </si>
  <si>
    <t>204-991</t>
  </si>
  <si>
    <t>204-994</t>
  </si>
  <si>
    <t>42-575</t>
  </si>
  <si>
    <t>45-897</t>
  </si>
  <si>
    <t>203-365</t>
  </si>
  <si>
    <t>203-400</t>
  </si>
  <si>
    <t>203-419</t>
  </si>
  <si>
    <t>203-428</t>
  </si>
  <si>
    <t>203-524</t>
  </si>
  <si>
    <t>204-109</t>
  </si>
  <si>
    <t>204-244</t>
  </si>
  <si>
    <t>204-417</t>
  </si>
  <si>
    <t>204-424</t>
  </si>
  <si>
    <t>204-427</t>
  </si>
  <si>
    <t>12-357</t>
  </si>
  <si>
    <t>12-383</t>
  </si>
  <si>
    <t>12-747</t>
  </si>
  <si>
    <t>12-776</t>
  </si>
  <si>
    <t>12-925</t>
  </si>
  <si>
    <t>55-448</t>
  </si>
  <si>
    <t>404-150</t>
  </si>
  <si>
    <t>41-126</t>
  </si>
  <si>
    <t>41-892</t>
  </si>
  <si>
    <t>42-879</t>
  </si>
  <si>
    <t>101-321</t>
  </si>
  <si>
    <t>101-362</t>
  </si>
  <si>
    <t>101-371</t>
  </si>
  <si>
    <t>102-650</t>
  </si>
  <si>
    <t>99-317</t>
  </si>
  <si>
    <t>10-345</t>
  </si>
  <si>
    <t>404-161</t>
  </si>
  <si>
    <t>40-974</t>
  </si>
  <si>
    <t>77-960</t>
  </si>
  <si>
    <t>40-366</t>
  </si>
  <si>
    <t>40-374</t>
  </si>
  <si>
    <t>40-645</t>
  </si>
  <si>
    <t>78-287</t>
  </si>
  <si>
    <t>78-359</t>
  </si>
  <si>
    <t>78-429</t>
  </si>
  <si>
    <t>78-603</t>
  </si>
  <si>
    <t>78-629</t>
  </si>
  <si>
    <t>78-648</t>
  </si>
  <si>
    <t>78-844</t>
  </si>
  <si>
    <t>33-820</t>
  </si>
  <si>
    <t>93-624</t>
  </si>
  <si>
    <t>93-709</t>
  </si>
  <si>
    <t>61-863</t>
  </si>
  <si>
    <t>92-425</t>
  </si>
  <si>
    <t>92-802</t>
  </si>
  <si>
    <t>452-10R</t>
  </si>
  <si>
    <t>502-109</t>
  </si>
  <si>
    <t>504-737</t>
  </si>
  <si>
    <t>60-298</t>
  </si>
  <si>
    <t>66-820</t>
  </si>
  <si>
    <t>77-747</t>
  </si>
  <si>
    <t>77-762</t>
  </si>
  <si>
    <t>503-291</t>
  </si>
  <si>
    <t>504-493</t>
  </si>
  <si>
    <t>504-494</t>
  </si>
  <si>
    <t>504-880</t>
  </si>
  <si>
    <t>506-162</t>
  </si>
  <si>
    <t>506-411</t>
  </si>
  <si>
    <t>506-431</t>
  </si>
  <si>
    <t>77-686</t>
  </si>
  <si>
    <t>78-769</t>
  </si>
  <si>
    <t>84-615</t>
  </si>
  <si>
    <t>509-964</t>
  </si>
  <si>
    <t>51-270</t>
  </si>
  <si>
    <t>13-343</t>
  </si>
  <si>
    <t>13-393</t>
  </si>
  <si>
    <t>33-115</t>
  </si>
  <si>
    <t>10-299</t>
  </si>
  <si>
    <t>10-317</t>
  </si>
  <si>
    <t>10-242</t>
  </si>
  <si>
    <t>10-243</t>
  </si>
  <si>
    <t>44-984</t>
  </si>
  <si>
    <t>51-593</t>
  </si>
  <si>
    <t>55-346</t>
  </si>
  <si>
    <t>55-411</t>
  </si>
  <si>
    <t>55-433</t>
  </si>
  <si>
    <t>55-451</t>
  </si>
  <si>
    <t>55-544</t>
  </si>
  <si>
    <t>55-547</t>
  </si>
  <si>
    <t>55-570</t>
  </si>
  <si>
    <t>55-665</t>
  </si>
  <si>
    <t>85-265</t>
  </si>
  <si>
    <t>10-266</t>
  </si>
  <si>
    <t>33-316</t>
  </si>
  <si>
    <t>33-324</t>
  </si>
  <si>
    <t>13-322</t>
  </si>
  <si>
    <t>13-389</t>
  </si>
  <si>
    <t>13-926</t>
  </si>
  <si>
    <t>503-231</t>
  </si>
  <si>
    <t>509-685</t>
  </si>
  <si>
    <t>51-358</t>
  </si>
  <si>
    <t>51-619</t>
  </si>
  <si>
    <t>55-103</t>
  </si>
  <si>
    <t>55-144</t>
  </si>
  <si>
    <t>55-145</t>
  </si>
  <si>
    <t>55-263</t>
  </si>
  <si>
    <t>61-151</t>
  </si>
  <si>
    <t>61-727</t>
  </si>
  <si>
    <t>98-949</t>
  </si>
  <si>
    <t>12-947</t>
  </si>
  <si>
    <t>13-664</t>
  </si>
  <si>
    <t>40-523</t>
  </si>
  <si>
    <t>41-894</t>
  </si>
  <si>
    <t>44-709</t>
  </si>
  <si>
    <t>44-739</t>
  </si>
  <si>
    <t>12-868</t>
  </si>
  <si>
    <t>13-335</t>
  </si>
  <si>
    <t>204-950</t>
  </si>
  <si>
    <t>33-544</t>
  </si>
  <si>
    <t>33-920</t>
  </si>
  <si>
    <t>41-893</t>
  </si>
  <si>
    <t>40-621</t>
  </si>
  <si>
    <t>40-863</t>
  </si>
  <si>
    <t>40-934</t>
  </si>
  <si>
    <t>61-153</t>
  </si>
  <si>
    <t>78-618</t>
  </si>
  <si>
    <t>78-943</t>
  </si>
  <si>
    <t>91-8154</t>
  </si>
  <si>
    <t>92-440</t>
  </si>
  <si>
    <t>92-860</t>
  </si>
  <si>
    <t>40-334</t>
  </si>
  <si>
    <t>40-919</t>
  </si>
  <si>
    <t>41-125</t>
  </si>
  <si>
    <t>41-182</t>
  </si>
  <si>
    <t>41-363</t>
  </si>
  <si>
    <t>41-402</t>
  </si>
  <si>
    <t>41-748</t>
  </si>
  <si>
    <t>41-767</t>
  </si>
  <si>
    <t>502-240</t>
  </si>
  <si>
    <t>504-874</t>
  </si>
  <si>
    <t>504-919</t>
  </si>
  <si>
    <t>505-606</t>
  </si>
  <si>
    <t>506-164</t>
  </si>
  <si>
    <t>51-757</t>
  </si>
  <si>
    <t>22-586</t>
  </si>
  <si>
    <t>22-655</t>
  </si>
  <si>
    <t>30-171</t>
  </si>
  <si>
    <t>40-530</t>
  </si>
  <si>
    <t>40-776</t>
  </si>
  <si>
    <t>40-845</t>
  </si>
  <si>
    <t>40-872</t>
  </si>
  <si>
    <t>40-913</t>
  </si>
  <si>
    <t>33-982</t>
  </si>
  <si>
    <t>835-214</t>
  </si>
  <si>
    <t>61-154</t>
  </si>
  <si>
    <t>204-793</t>
  </si>
  <si>
    <t>22-398</t>
  </si>
  <si>
    <t>104-515</t>
  </si>
  <si>
    <t>104-627</t>
  </si>
  <si>
    <t>104-628</t>
  </si>
  <si>
    <t>104-753</t>
  </si>
  <si>
    <t>104-759</t>
  </si>
  <si>
    <t>10-494</t>
  </si>
  <si>
    <t>10-498</t>
  </si>
  <si>
    <t>10-505</t>
  </si>
  <si>
    <t>10-509</t>
  </si>
  <si>
    <t>101-406</t>
  </si>
  <si>
    <t>102-638</t>
  </si>
  <si>
    <t>42-353</t>
  </si>
  <si>
    <t>42-373</t>
  </si>
  <si>
    <t>77-855</t>
  </si>
  <si>
    <t>91-240</t>
  </si>
  <si>
    <t>102-796</t>
  </si>
  <si>
    <t>102-918</t>
  </si>
  <si>
    <t>55-490</t>
  </si>
  <si>
    <t>12-674</t>
  </si>
  <si>
    <t>501-180</t>
  </si>
  <si>
    <t>504-970</t>
  </si>
  <si>
    <t>504-977</t>
  </si>
  <si>
    <t>506-111</t>
  </si>
  <si>
    <t>506-421</t>
  </si>
  <si>
    <t>40-708</t>
  </si>
  <si>
    <t>813-948</t>
  </si>
  <si>
    <t>51-336</t>
  </si>
  <si>
    <t>61-786</t>
  </si>
  <si>
    <t>835-211</t>
  </si>
  <si>
    <t>835-215</t>
  </si>
  <si>
    <t>33-631</t>
  </si>
  <si>
    <t>33-728</t>
  </si>
  <si>
    <t>33-981</t>
  </si>
  <si>
    <t>12-746</t>
  </si>
  <si>
    <t>13-339</t>
  </si>
  <si>
    <t>13-665</t>
  </si>
  <si>
    <t>85-252</t>
  </si>
  <si>
    <t>835-209</t>
  </si>
  <si>
    <t>835-210</t>
  </si>
  <si>
    <t>835-206</t>
  </si>
  <si>
    <t>835-207</t>
  </si>
  <si>
    <t>835-208</t>
  </si>
  <si>
    <t>101-331</t>
  </si>
  <si>
    <t>508-136</t>
  </si>
  <si>
    <t>51-689</t>
  </si>
  <si>
    <t>45-605</t>
  </si>
  <si>
    <t>66-257</t>
  </si>
  <si>
    <t>51-776</t>
  </si>
  <si>
    <t>99-836</t>
  </si>
  <si>
    <t>42-170</t>
  </si>
  <si>
    <t>10-508</t>
  </si>
  <si>
    <t>67-426</t>
  </si>
  <si>
    <t>66-116</t>
  </si>
  <si>
    <t>203-413</t>
  </si>
  <si>
    <t>204-698</t>
  </si>
  <si>
    <t>55-791</t>
  </si>
  <si>
    <t>40-490</t>
  </si>
  <si>
    <t>41-745</t>
  </si>
  <si>
    <t>42-100</t>
  </si>
  <si>
    <t>33-282</t>
  </si>
  <si>
    <t>33-796</t>
  </si>
  <si>
    <t>13-334</t>
  </si>
  <si>
    <t>13-344</t>
  </si>
  <si>
    <t>13-363</t>
  </si>
  <si>
    <t>10-503</t>
  </si>
  <si>
    <t>10-515</t>
  </si>
  <si>
    <t>12-883</t>
  </si>
  <si>
    <t>40-287</t>
  </si>
  <si>
    <t>40-628</t>
  </si>
  <si>
    <t>40-644</t>
  </si>
  <si>
    <t>506-413</t>
  </si>
  <si>
    <t>30-327</t>
  </si>
  <si>
    <t>404-152</t>
  </si>
  <si>
    <t>41-528</t>
  </si>
  <si>
    <t>41-546</t>
  </si>
  <si>
    <t>33-284</t>
  </si>
  <si>
    <t>33-287</t>
  </si>
  <si>
    <t>33-986</t>
  </si>
  <si>
    <t>91-758</t>
  </si>
  <si>
    <t>10-533</t>
  </si>
  <si>
    <t>56-896</t>
  </si>
  <si>
    <t>60-300</t>
  </si>
  <si>
    <t>66-992</t>
  </si>
  <si>
    <t>77-169</t>
  </si>
  <si>
    <t>813-650</t>
  </si>
  <si>
    <t>51-149</t>
  </si>
  <si>
    <t>55-110</t>
  </si>
  <si>
    <t>55-141</t>
  </si>
  <si>
    <t>55-165</t>
  </si>
  <si>
    <t>55-201</t>
  </si>
  <si>
    <t>55-289</t>
  </si>
  <si>
    <t>55-291</t>
  </si>
  <si>
    <t>55-308</t>
  </si>
  <si>
    <t>55-329</t>
  </si>
  <si>
    <t>55-366</t>
  </si>
  <si>
    <t>55-375</t>
  </si>
  <si>
    <t>55-402</t>
  </si>
  <si>
    <t>55-431</t>
  </si>
  <si>
    <t>55-466</t>
  </si>
  <si>
    <t>55-664</t>
  </si>
  <si>
    <t>55-681</t>
  </si>
  <si>
    <t>55-790</t>
  </si>
  <si>
    <t>55-895</t>
  </si>
  <si>
    <t>55-896</t>
  </si>
  <si>
    <t>61-950</t>
  </si>
  <si>
    <t>41-650</t>
  </si>
  <si>
    <t>41-654</t>
  </si>
  <si>
    <t>41-656</t>
  </si>
  <si>
    <t>41-895</t>
  </si>
  <si>
    <t>41-896</t>
  </si>
  <si>
    <t>203-506</t>
  </si>
  <si>
    <t>55-460</t>
  </si>
  <si>
    <t>12-571</t>
  </si>
  <si>
    <t>12-750</t>
  </si>
  <si>
    <t>13-358</t>
  </si>
  <si>
    <t>203-278</t>
  </si>
  <si>
    <t>203-366</t>
  </si>
  <si>
    <t>203-385</t>
  </si>
  <si>
    <t>203-391</t>
  </si>
  <si>
    <t>203-513</t>
  </si>
  <si>
    <t>204-475</t>
  </si>
  <si>
    <t>204-476</t>
  </si>
  <si>
    <t>22-123</t>
  </si>
  <si>
    <t>22-306</t>
  </si>
  <si>
    <t>22-568</t>
  </si>
  <si>
    <t>22-611</t>
  </si>
  <si>
    <t>22-639</t>
  </si>
  <si>
    <t>22-656</t>
  </si>
  <si>
    <t>22-784</t>
  </si>
  <si>
    <t>22-787</t>
  </si>
  <si>
    <t>22-789</t>
  </si>
  <si>
    <t>22-990</t>
  </si>
  <si>
    <t>33-230</t>
  </si>
  <si>
    <t>33-239</t>
  </si>
  <si>
    <t>33-408</t>
  </si>
  <si>
    <t>33-452</t>
  </si>
  <si>
    <t>33-489</t>
  </si>
  <si>
    <t>33-564</t>
  </si>
  <si>
    <t>33-572</t>
  </si>
  <si>
    <t>33-672</t>
  </si>
  <si>
    <t>33-727</t>
  </si>
  <si>
    <t>33-768</t>
  </si>
  <si>
    <t>33-822</t>
  </si>
  <si>
    <t>40-510</t>
  </si>
  <si>
    <t>40-766</t>
  </si>
  <si>
    <t>41-530</t>
  </si>
  <si>
    <t>101-377</t>
  </si>
  <si>
    <t>101-374</t>
  </si>
  <si>
    <t>55-183</t>
  </si>
  <si>
    <t>55-789</t>
  </si>
  <si>
    <t>30-295</t>
  </si>
  <si>
    <t>33-367</t>
  </si>
  <si>
    <t>33-628</t>
  </si>
  <si>
    <t>33-629</t>
  </si>
  <si>
    <t>33-646</t>
  </si>
  <si>
    <t>33-656</t>
  </si>
  <si>
    <t>12-528</t>
  </si>
  <si>
    <t>13-448</t>
  </si>
  <si>
    <t>13-450</t>
  </si>
  <si>
    <t>204-733</t>
  </si>
  <si>
    <t>203-180</t>
  </si>
  <si>
    <t>101-354</t>
  </si>
  <si>
    <t>102-919</t>
  </si>
  <si>
    <t>10-507</t>
  </si>
  <si>
    <t>92-417</t>
  </si>
  <si>
    <t>92-458</t>
  </si>
  <si>
    <t>835-212</t>
  </si>
  <si>
    <t>835-213</t>
  </si>
  <si>
    <t>835-216</t>
  </si>
  <si>
    <t>835-217</t>
  </si>
  <si>
    <t>30-358</t>
  </si>
  <si>
    <t>203-891</t>
  </si>
  <si>
    <t>203-897</t>
  </si>
  <si>
    <t>203-899</t>
  </si>
  <si>
    <t>203-907</t>
  </si>
  <si>
    <t>78-267</t>
  </si>
  <si>
    <t>41-592</t>
  </si>
  <si>
    <t>41-739</t>
  </si>
  <si>
    <t>41-806</t>
  </si>
  <si>
    <t>93-274</t>
  </si>
  <si>
    <t>40-779</t>
  </si>
  <si>
    <t>40-701</t>
  </si>
  <si>
    <t>40-781</t>
  </si>
  <si>
    <t>40-786</t>
  </si>
  <si>
    <t>40-791</t>
  </si>
  <si>
    <t>12-458</t>
  </si>
  <si>
    <t>12-804</t>
  </si>
  <si>
    <t>12-991</t>
  </si>
  <si>
    <t>93-622</t>
  </si>
  <si>
    <t>93-623</t>
  </si>
  <si>
    <t>99-904</t>
  </si>
  <si>
    <t>204-673</t>
  </si>
  <si>
    <t>204-713</t>
  </si>
  <si>
    <t>55-193</t>
  </si>
  <si>
    <t>45-133</t>
  </si>
  <si>
    <t>41-791</t>
  </si>
  <si>
    <t>102-743</t>
  </si>
  <si>
    <t>42-427</t>
  </si>
  <si>
    <t>55-314</t>
  </si>
  <si>
    <t>55-399</t>
  </si>
  <si>
    <t>55-585</t>
  </si>
  <si>
    <t>55-686</t>
  </si>
  <si>
    <t>40-472</t>
  </si>
  <si>
    <t>40-491</t>
  </si>
  <si>
    <t>40-616</t>
  </si>
  <si>
    <t>40-619</t>
  </si>
  <si>
    <t>40-620</t>
  </si>
  <si>
    <t>404-156</t>
  </si>
  <si>
    <t>203-799</t>
  </si>
  <si>
    <t>204-740</t>
  </si>
  <si>
    <t>204-802</t>
  </si>
  <si>
    <t>204-941</t>
  </si>
  <si>
    <t>67-975</t>
  </si>
  <si>
    <t>13-128</t>
  </si>
  <si>
    <t>13-337</t>
  </si>
  <si>
    <t>13-349</t>
  </si>
  <si>
    <t>40-975</t>
  </si>
  <si>
    <t>41-753</t>
  </si>
  <si>
    <t>33-791</t>
  </si>
  <si>
    <t>204-808</t>
  </si>
  <si>
    <t>22-900</t>
  </si>
  <si>
    <t>42-988</t>
  </si>
  <si>
    <t>506-370</t>
  </si>
  <si>
    <t>12-742</t>
  </si>
  <si>
    <t>40-467</t>
  </si>
  <si>
    <t>104-839</t>
  </si>
  <si>
    <t>77-351</t>
  </si>
  <si>
    <t>77-908</t>
  </si>
  <si>
    <t>60-731</t>
  </si>
  <si>
    <t>13-669</t>
  </si>
  <si>
    <t>30-349</t>
  </si>
  <si>
    <t>51-592</t>
  </si>
  <si>
    <t>51-612</t>
  </si>
  <si>
    <t>55-671</t>
  </si>
  <si>
    <t>13-449</t>
  </si>
  <si>
    <t>13-508</t>
  </si>
  <si>
    <t>13-514</t>
  </si>
  <si>
    <t>13-648</t>
  </si>
  <si>
    <t>33-624</t>
  </si>
  <si>
    <t>33-786</t>
  </si>
  <si>
    <t>20-189</t>
  </si>
  <si>
    <t>33-123</t>
  </si>
  <si>
    <t>13-356</t>
  </si>
  <si>
    <t>13-368</t>
  </si>
  <si>
    <t>203-796</t>
  </si>
  <si>
    <t>10-603</t>
  </si>
  <si>
    <t>99-500</t>
  </si>
  <si>
    <t>101-320</t>
  </si>
  <si>
    <t>10-578</t>
  </si>
  <si>
    <t>91-157</t>
  </si>
  <si>
    <t>78-416</t>
  </si>
  <si>
    <t>10-593</t>
  </si>
  <si>
    <t>55-184</t>
  </si>
  <si>
    <t>55-315</t>
  </si>
  <si>
    <t>55-381</t>
  </si>
  <si>
    <t>55-549</t>
  </si>
  <si>
    <t>33-429</t>
  </si>
  <si>
    <t>41-225</t>
  </si>
  <si>
    <t>42-666</t>
  </si>
  <si>
    <t>55-140</t>
  </si>
  <si>
    <t>41-811</t>
  </si>
  <si>
    <t>33-726</t>
  </si>
  <si>
    <t>12-313</t>
  </si>
  <si>
    <t>203-515</t>
  </si>
  <si>
    <t>10-349</t>
  </si>
  <si>
    <t>55-826</t>
  </si>
  <si>
    <t>92-846</t>
  </si>
  <si>
    <t>66-874</t>
  </si>
  <si>
    <t>30-324</t>
  </si>
  <si>
    <t>204-169</t>
  </si>
  <si>
    <t>204-725</t>
  </si>
  <si>
    <t>204-864</t>
  </si>
  <si>
    <t>204-903</t>
  </si>
  <si>
    <t>78-668</t>
  </si>
  <si>
    <t>12-986</t>
  </si>
  <si>
    <t>13-493</t>
  </si>
  <si>
    <t>13-502</t>
  </si>
  <si>
    <t>13-946</t>
  </si>
  <si>
    <t>13-973</t>
  </si>
  <si>
    <t>61-169</t>
  </si>
  <si>
    <t>203-747</t>
  </si>
  <si>
    <t>203-748</t>
  </si>
  <si>
    <t>203-801</t>
  </si>
  <si>
    <t>203-840</t>
  </si>
  <si>
    <t>203-841</t>
  </si>
  <si>
    <t>104-758</t>
  </si>
  <si>
    <t>99-837</t>
  </si>
  <si>
    <t>30-352</t>
  </si>
  <si>
    <t>61-788</t>
  </si>
  <si>
    <t>305-356</t>
  </si>
  <si>
    <t>10-496</t>
  </si>
  <si>
    <t>10-518</t>
  </si>
  <si>
    <t>10-527</t>
  </si>
  <si>
    <t>101-379</t>
  </si>
  <si>
    <t>101-381</t>
  </si>
  <si>
    <t>55-857</t>
  </si>
  <si>
    <t>55-904</t>
  </si>
  <si>
    <t>55-908</t>
  </si>
  <si>
    <t>10-471</t>
  </si>
  <si>
    <t>10-476</t>
  </si>
  <si>
    <t>10-516</t>
  </si>
  <si>
    <t>20-166</t>
  </si>
  <si>
    <t>202-110</t>
  </si>
  <si>
    <t>204-712</t>
  </si>
  <si>
    <t>204-777</t>
  </si>
  <si>
    <t>204-999</t>
  </si>
  <si>
    <t>22-379</t>
  </si>
  <si>
    <t>22-889</t>
  </si>
  <si>
    <t>104-697</t>
  </si>
  <si>
    <t>42-374</t>
  </si>
  <si>
    <t>10-458</t>
  </si>
  <si>
    <t>40-335</t>
  </si>
  <si>
    <t>41-988</t>
  </si>
  <si>
    <t>40-358</t>
  </si>
  <si>
    <t>40-622</t>
  </si>
  <si>
    <t>404-153</t>
  </si>
  <si>
    <t>41-550</t>
  </si>
  <si>
    <t>33-457</t>
  </si>
  <si>
    <t>33-790</t>
  </si>
  <si>
    <t>13-324</t>
  </si>
  <si>
    <t>13-511</t>
  </si>
  <si>
    <t>10-565</t>
  </si>
  <si>
    <t>203-732</t>
  </si>
  <si>
    <t>203-738</t>
  </si>
  <si>
    <t>203-739</t>
  </si>
  <si>
    <t>203-741</t>
  </si>
  <si>
    <t>203-742</t>
  </si>
  <si>
    <t>203-743</t>
  </si>
  <si>
    <t>13-921</t>
  </si>
  <si>
    <t>204-785</t>
  </si>
  <si>
    <t>42-542</t>
  </si>
  <si>
    <t>55-419</t>
  </si>
  <si>
    <t>55-621</t>
  </si>
  <si>
    <t>92-416</t>
  </si>
  <si>
    <t>42-352</t>
  </si>
  <si>
    <t>99-661</t>
  </si>
  <si>
    <t>10-342</t>
  </si>
  <si>
    <t>78-520</t>
  </si>
  <si>
    <t>203-386</t>
  </si>
  <si>
    <t>203-392</t>
  </si>
  <si>
    <t>203-393</t>
  </si>
  <si>
    <t>203-412</t>
  </si>
  <si>
    <t>203-497</t>
  </si>
  <si>
    <t>92-415</t>
  </si>
  <si>
    <t>61-157</t>
  </si>
  <si>
    <t>61-175</t>
  </si>
  <si>
    <t>104-858</t>
  </si>
  <si>
    <t>30-374</t>
  </si>
  <si>
    <t>101-454</t>
  </si>
  <si>
    <t>104-623</t>
  </si>
  <si>
    <t>104-691</t>
  </si>
  <si>
    <t>204-974</t>
  </si>
  <si>
    <t>503-175</t>
  </si>
  <si>
    <t>504-327</t>
  </si>
  <si>
    <t>504-685</t>
  </si>
  <si>
    <t>504-790</t>
  </si>
  <si>
    <t>505-336</t>
  </si>
  <si>
    <t>10-575</t>
  </si>
  <si>
    <t>55-287</t>
  </si>
  <si>
    <t>55-386</t>
  </si>
  <si>
    <t>55-459</t>
  </si>
  <si>
    <t>61-156</t>
  </si>
  <si>
    <t>10-504</t>
  </si>
  <si>
    <t>51-624</t>
  </si>
  <si>
    <t>30-364</t>
  </si>
  <si>
    <t>40-782</t>
  </si>
  <si>
    <t>41-224</t>
  </si>
  <si>
    <t>44-916</t>
  </si>
  <si>
    <t>203-509</t>
  </si>
  <si>
    <t>203-532</t>
  </si>
  <si>
    <t>22-566</t>
  </si>
  <si>
    <t>101-451</t>
  </si>
  <si>
    <t>12-811</t>
  </si>
  <si>
    <t>92-891</t>
  </si>
  <si>
    <t>91-114</t>
  </si>
  <si>
    <t>101-363</t>
  </si>
  <si>
    <t>835-195</t>
  </si>
  <si>
    <t>84-709</t>
  </si>
  <si>
    <t>845-2185</t>
  </si>
  <si>
    <t>91-438</t>
  </si>
  <si>
    <t>42-535</t>
  </si>
  <si>
    <t>42-541</t>
  </si>
  <si>
    <t>504-221</t>
  </si>
  <si>
    <t>504-514</t>
  </si>
  <si>
    <t>10-583</t>
  </si>
  <si>
    <t>91-759</t>
  </si>
  <si>
    <t>203-389</t>
  </si>
  <si>
    <t>203-473</t>
  </si>
  <si>
    <t>10-488</t>
  </si>
  <si>
    <t>10-497</t>
  </si>
  <si>
    <t>104-613</t>
  </si>
  <si>
    <t>104-639</t>
  </si>
  <si>
    <t>10-501</t>
  </si>
  <si>
    <t>13-934</t>
  </si>
  <si>
    <t>13-936</t>
  </si>
  <si>
    <t>12-711</t>
  </si>
  <si>
    <t>12-794</t>
  </si>
  <si>
    <t>104-665</t>
  </si>
  <si>
    <t>104-666</t>
  </si>
  <si>
    <t>104-689</t>
  </si>
  <si>
    <t>835-227</t>
  </si>
  <si>
    <t>55-285</t>
  </si>
  <si>
    <t>55-396</t>
  </si>
  <si>
    <t>55-546</t>
  </si>
  <si>
    <t>13-317</t>
  </si>
  <si>
    <t>13-319</t>
  </si>
  <si>
    <t>13-333</t>
  </si>
  <si>
    <t>33-623</t>
  </si>
  <si>
    <t>13-972</t>
  </si>
  <si>
    <t>10-557</t>
  </si>
  <si>
    <t>81-518</t>
  </si>
  <si>
    <t>30-336</t>
  </si>
  <si>
    <t>98-796</t>
  </si>
  <si>
    <t>203-972</t>
  </si>
  <si>
    <t>92-414</t>
  </si>
  <si>
    <t>92-427</t>
  </si>
  <si>
    <t>33-740</t>
  </si>
  <si>
    <t>10-417</t>
  </si>
  <si>
    <t>10-424</t>
  </si>
  <si>
    <t>10-425</t>
  </si>
  <si>
    <t>10-426</t>
  </si>
  <si>
    <t>78-514</t>
  </si>
  <si>
    <t>55-101</t>
  </si>
  <si>
    <t>66-176</t>
  </si>
  <si>
    <t>51-627</t>
  </si>
  <si>
    <t>41-754</t>
  </si>
  <si>
    <t>12-749</t>
  </si>
  <si>
    <t>13-350</t>
  </si>
  <si>
    <t>13-357</t>
  </si>
  <si>
    <t>22-689</t>
  </si>
  <si>
    <t>504-843</t>
  </si>
  <si>
    <t>30-244</t>
  </si>
  <si>
    <t>33-415</t>
  </si>
  <si>
    <t>33-547</t>
  </si>
  <si>
    <t>55-364</t>
  </si>
  <si>
    <t>55-401</t>
  </si>
  <si>
    <t>55-414</t>
  </si>
  <si>
    <t>55-812</t>
  </si>
  <si>
    <t>101-364</t>
  </si>
  <si>
    <t>99-496</t>
  </si>
  <si>
    <t>99-793</t>
  </si>
  <si>
    <t>92-861</t>
  </si>
  <si>
    <t>813-509</t>
  </si>
  <si>
    <t>810-320</t>
  </si>
  <si>
    <t>813-506</t>
  </si>
  <si>
    <t>813-507</t>
  </si>
  <si>
    <t>813-508</t>
  </si>
  <si>
    <t>78-339</t>
  </si>
  <si>
    <t>78-362</t>
  </si>
  <si>
    <t>78-368</t>
  </si>
  <si>
    <t>78-467</t>
  </si>
  <si>
    <t>78-558</t>
  </si>
  <si>
    <t>98-771</t>
  </si>
  <si>
    <t>203-964</t>
  </si>
  <si>
    <t>77-167</t>
  </si>
  <si>
    <t>66-520</t>
  </si>
  <si>
    <t>66-633</t>
  </si>
  <si>
    <t>78-667</t>
  </si>
  <si>
    <t>78-751</t>
  </si>
  <si>
    <t>78-929</t>
  </si>
  <si>
    <t>10-576</t>
  </si>
  <si>
    <t>51-958</t>
  </si>
  <si>
    <t>77-809</t>
  </si>
  <si>
    <t>78-266</t>
  </si>
  <si>
    <t>78-418</t>
  </si>
  <si>
    <t>66-129</t>
  </si>
  <si>
    <t>92-8690TKA</t>
  </si>
  <si>
    <t>61-1850TKA</t>
  </si>
  <si>
    <t>61-2230TKA</t>
  </si>
  <si>
    <t>61-2467TKA</t>
  </si>
  <si>
    <t>91-7171TKA</t>
  </si>
  <si>
    <t>92-9520TKA</t>
  </si>
  <si>
    <t>91-2487TKA</t>
  </si>
  <si>
    <t>60-284TKA</t>
  </si>
  <si>
    <t>60-310TKA</t>
  </si>
  <si>
    <t>60-325TKA</t>
  </si>
  <si>
    <t>66-602TKA</t>
  </si>
  <si>
    <t>55-6176TKA</t>
  </si>
  <si>
    <t>60-156TKA</t>
  </si>
  <si>
    <t>60-179TKA</t>
  </si>
  <si>
    <t>60-231TKA</t>
  </si>
  <si>
    <t>81-544TKA</t>
  </si>
  <si>
    <t>13-352TKA</t>
  </si>
  <si>
    <t>51-140TKA</t>
  </si>
  <si>
    <t>51-2033TKA</t>
  </si>
  <si>
    <t>51-1421TKA</t>
  </si>
  <si>
    <t>10-371TKA</t>
  </si>
  <si>
    <t>60-272TKA</t>
  </si>
  <si>
    <t>55-1510TKA</t>
  </si>
  <si>
    <t>91-1748TKA</t>
  </si>
  <si>
    <t>91-7141TKA</t>
  </si>
  <si>
    <t>91-7142TKA</t>
  </si>
  <si>
    <t>91-7143TKA</t>
  </si>
  <si>
    <t>40-515TKA</t>
  </si>
  <si>
    <t>60-147TKA</t>
  </si>
  <si>
    <t>60-180TKA</t>
  </si>
  <si>
    <t>51-2282TKA</t>
  </si>
  <si>
    <t>60-199TKA</t>
  </si>
  <si>
    <t>91-9831TKA</t>
  </si>
  <si>
    <t>92-0251TKA</t>
  </si>
  <si>
    <t>92-0269TKA</t>
  </si>
  <si>
    <t>91-8663TKA</t>
  </si>
  <si>
    <t>51-1432TKA</t>
  </si>
  <si>
    <t>51-192TKA</t>
  </si>
  <si>
    <t>51-1422TKA</t>
  </si>
  <si>
    <t>51-1460TKA</t>
  </si>
  <si>
    <t>51-1470TKA</t>
  </si>
  <si>
    <t>51-1156TKA</t>
  </si>
  <si>
    <t>55-5688TKA</t>
  </si>
  <si>
    <t>90-383TKA</t>
  </si>
  <si>
    <t>91-338TKA</t>
  </si>
  <si>
    <t>13-442TKA</t>
  </si>
  <si>
    <t>204-1903TKA</t>
  </si>
  <si>
    <t>22-1160TKA</t>
  </si>
  <si>
    <t>60-324TKA</t>
  </si>
  <si>
    <t>60-326TKA</t>
  </si>
  <si>
    <t>13-342TKA</t>
  </si>
  <si>
    <t>13-451TKA</t>
  </si>
  <si>
    <t>60-182TKA</t>
  </si>
  <si>
    <t>91-1977TKA</t>
  </si>
  <si>
    <t>91-3439TKA</t>
  </si>
  <si>
    <t>91-9381TKA</t>
  </si>
  <si>
    <t>92-206TKA</t>
  </si>
  <si>
    <t>92-238TKA</t>
  </si>
  <si>
    <t>92-270TKA</t>
  </si>
  <si>
    <t>60-253TKA</t>
  </si>
  <si>
    <t>60-328TKA</t>
  </si>
  <si>
    <t>11-7400TKA</t>
  </si>
  <si>
    <t>12-654TKA</t>
  </si>
  <si>
    <t>09-7078TKA</t>
  </si>
  <si>
    <t>101-380TKA</t>
  </si>
  <si>
    <t>91-5882TKA</t>
  </si>
  <si>
    <t>91-8664TKA</t>
  </si>
  <si>
    <t>91-8681TKA</t>
  </si>
  <si>
    <t>92-260TKA</t>
  </si>
  <si>
    <t>60-169TKA</t>
  </si>
  <si>
    <t>60-203TKA</t>
  </si>
  <si>
    <t>60-301TKA</t>
  </si>
  <si>
    <t>60-323TKA</t>
  </si>
  <si>
    <t>13-1240TKA</t>
  </si>
  <si>
    <t>51-630TKA</t>
  </si>
  <si>
    <t>61-1840TKA</t>
  </si>
  <si>
    <t>81-421TKA</t>
  </si>
  <si>
    <t>12-620TKA</t>
  </si>
  <si>
    <t>13-650TKA</t>
  </si>
  <si>
    <t>33-3912TKA</t>
  </si>
  <si>
    <t>845-2009TKA</t>
  </si>
  <si>
    <t>90-323TKA</t>
  </si>
  <si>
    <t>10-378TKA</t>
  </si>
  <si>
    <t>11-8972TKA</t>
  </si>
  <si>
    <t>51-1170TKA</t>
  </si>
  <si>
    <t>41-7238TKA</t>
  </si>
  <si>
    <t>70-194TKA</t>
  </si>
  <si>
    <t>91-445TKA</t>
  </si>
  <si>
    <t>91-1344TKA</t>
  </si>
  <si>
    <t>91-3436TKA</t>
  </si>
  <si>
    <t>60-186TKA</t>
  </si>
  <si>
    <t>44-8851TKA</t>
  </si>
  <si>
    <t>61-2050TKA</t>
  </si>
  <si>
    <t>33-2934TKA</t>
  </si>
  <si>
    <t>33-3940TKA</t>
  </si>
  <si>
    <t>33-4190TKA</t>
  </si>
  <si>
    <t>22-1100TKA</t>
  </si>
  <si>
    <t>30-270TKA</t>
  </si>
  <si>
    <t>11-7780TKA</t>
  </si>
  <si>
    <t>11-5320TKA</t>
  </si>
  <si>
    <t>13-730TKA</t>
  </si>
  <si>
    <t>91-5459TKA</t>
  </si>
  <si>
    <t>91-5143TKA</t>
  </si>
  <si>
    <t>90-287TKA</t>
  </si>
  <si>
    <t>55-6188TKA</t>
  </si>
  <si>
    <t>55-8865TKA</t>
  </si>
  <si>
    <t>11-475TKA</t>
  </si>
  <si>
    <t>22-350TKA</t>
  </si>
  <si>
    <t>22-740TKA</t>
  </si>
  <si>
    <t>40-1127TKA</t>
  </si>
  <si>
    <t>44-3351TKA</t>
  </si>
  <si>
    <t>55-4622TKA</t>
  </si>
  <si>
    <t>55-1800TKA</t>
  </si>
  <si>
    <t>81-1336TKA</t>
  </si>
  <si>
    <t>91-5629TKA</t>
  </si>
  <si>
    <t>13-341TKA</t>
  </si>
  <si>
    <t>204-1923TKA</t>
  </si>
  <si>
    <t>90-384TKA</t>
  </si>
  <si>
    <t>91-8256TKA</t>
  </si>
  <si>
    <t>91-8680TKA</t>
  </si>
  <si>
    <t>91-9040TKA</t>
  </si>
  <si>
    <t>90-318TKA</t>
  </si>
  <si>
    <t>91-372TKA</t>
  </si>
  <si>
    <t>13-1230TKA</t>
  </si>
  <si>
    <t>70-136TKA</t>
  </si>
  <si>
    <t>40-692TKA</t>
  </si>
  <si>
    <t>13-332TKA</t>
  </si>
  <si>
    <t>13-930TKA</t>
  </si>
  <si>
    <t>20-140TKA</t>
  </si>
  <si>
    <t>91-940TKA</t>
  </si>
  <si>
    <t>60-205TKA</t>
  </si>
  <si>
    <t>11-4860TKA</t>
  </si>
  <si>
    <t>11-6110TKA</t>
  </si>
  <si>
    <t>91-8766TKA</t>
  </si>
  <si>
    <t>55-3251TKA</t>
  </si>
  <si>
    <t>91-860TKA</t>
  </si>
  <si>
    <t>91-2461TKA</t>
  </si>
  <si>
    <t>91-3233TKA</t>
  </si>
  <si>
    <t>91-3435TKA</t>
  </si>
  <si>
    <t>78-1349TKA</t>
  </si>
  <si>
    <t>81-540TKA</t>
  </si>
  <si>
    <t>90-426TKA</t>
  </si>
  <si>
    <t>13-371TKA</t>
  </si>
  <si>
    <t>91-8659TKA</t>
  </si>
  <si>
    <t>91-8920TKA</t>
  </si>
  <si>
    <t>92-249TKA</t>
  </si>
  <si>
    <t>92-234TKA</t>
  </si>
  <si>
    <t>60-175TKA</t>
  </si>
  <si>
    <t>60-181TKA</t>
  </si>
  <si>
    <t>60-229TKA</t>
  </si>
  <si>
    <t>66-4900TKA</t>
  </si>
  <si>
    <t>60-197TKA</t>
  </si>
  <si>
    <t>60-261TKA</t>
  </si>
  <si>
    <t>61-2162TKA</t>
  </si>
  <si>
    <t>51-1874TKA</t>
  </si>
  <si>
    <t>91-9511TKA</t>
  </si>
  <si>
    <t>92-7367TKA</t>
  </si>
  <si>
    <t>30-300TKA</t>
  </si>
  <si>
    <t>13-500TKA</t>
  </si>
  <si>
    <t>13-950TKA</t>
  </si>
  <si>
    <t>61-1090TKA</t>
  </si>
  <si>
    <t>12-810TKA</t>
  </si>
  <si>
    <t>55-8854TKA</t>
  </si>
  <si>
    <t>60-158TKA</t>
  </si>
  <si>
    <t>55-2818TKA</t>
  </si>
  <si>
    <t>51-598TKA</t>
  </si>
  <si>
    <t>91-9950TKA</t>
  </si>
  <si>
    <t>91-4512TKA</t>
  </si>
  <si>
    <t>91-5114TKA</t>
  </si>
  <si>
    <t>91-5758TKA</t>
  </si>
  <si>
    <t>33-3939TKA</t>
  </si>
  <si>
    <t>92-225TKA</t>
  </si>
  <si>
    <t>92-253TKA</t>
  </si>
  <si>
    <t>92-258TKA</t>
  </si>
  <si>
    <t>51-2260TKA</t>
  </si>
  <si>
    <t>91-9382TKA</t>
  </si>
  <si>
    <t>92-180TKA</t>
  </si>
  <si>
    <t>92-250TKA</t>
  </si>
  <si>
    <t>92-254TKA</t>
  </si>
  <si>
    <t>55-1260TKA</t>
  </si>
  <si>
    <t>11-6540TKA</t>
  </si>
  <si>
    <t>45-1720TKA</t>
  </si>
  <si>
    <t>92-179TKA</t>
  </si>
  <si>
    <t>92-237TKA</t>
  </si>
  <si>
    <t>92-239TKA</t>
  </si>
  <si>
    <t>91-3254TKA</t>
  </si>
  <si>
    <t>91-8035TKA</t>
  </si>
  <si>
    <t>91-8142TKA</t>
  </si>
  <si>
    <t>91-8252TKA</t>
  </si>
  <si>
    <t>91-9380TKA</t>
  </si>
  <si>
    <t>60-327TKA</t>
  </si>
  <si>
    <t>12-790TKA</t>
  </si>
  <si>
    <t>60-163TKA</t>
  </si>
  <si>
    <t>51-1431TKA</t>
  </si>
  <si>
    <t>55-8857TKA</t>
  </si>
  <si>
    <t>61-2470TKA</t>
  </si>
  <si>
    <t>51-130TKA</t>
  </si>
  <si>
    <t>12-870TKA</t>
  </si>
  <si>
    <t>13-351TKA</t>
  </si>
  <si>
    <t>13-391TKA</t>
  </si>
  <si>
    <t>33-2762TKA</t>
  </si>
  <si>
    <t>11-8974TKA</t>
  </si>
  <si>
    <t>91-113TKA</t>
  </si>
  <si>
    <t>91-8466TKA</t>
  </si>
  <si>
    <t>91-8661TKA</t>
  </si>
  <si>
    <t>91-9041TKA</t>
  </si>
  <si>
    <t>90-331TKA</t>
  </si>
  <si>
    <t>91-632TKA</t>
  </si>
  <si>
    <t>60-285TKA</t>
  </si>
  <si>
    <t>60-329TKA</t>
  </si>
  <si>
    <t>91-2460TKA</t>
  </si>
  <si>
    <t>91-3423TKA</t>
  </si>
  <si>
    <t>91-8140TKA</t>
  </si>
  <si>
    <t>91-9214TKA</t>
  </si>
  <si>
    <t>91-9504TKA</t>
  </si>
  <si>
    <t>92-219TKA</t>
  </si>
  <si>
    <t>92-226TKA</t>
  </si>
  <si>
    <t>92-252TKA</t>
  </si>
  <si>
    <t>92-264TKA</t>
  </si>
  <si>
    <t>92-266TKA</t>
  </si>
  <si>
    <t>92-267TKA</t>
  </si>
  <si>
    <t>92-9500TKA</t>
  </si>
  <si>
    <t>61-5339TKA</t>
  </si>
  <si>
    <t>90-337TKA</t>
  </si>
  <si>
    <t>13-670TKA</t>
  </si>
  <si>
    <t>09-7090TKA</t>
  </si>
  <si>
    <t>60-183TKA</t>
  </si>
  <si>
    <t>55-1670TKA</t>
  </si>
  <si>
    <t>91-5756TKA</t>
  </si>
  <si>
    <t>12-800TKA</t>
  </si>
  <si>
    <t>04-225TKA</t>
  </si>
  <si>
    <t>55-1110TKA</t>
  </si>
  <si>
    <t>51-1871TKA</t>
  </si>
  <si>
    <t>33-3821TKA</t>
  </si>
  <si>
    <t>33-3833TKA</t>
  </si>
  <si>
    <t>33-4174TKA</t>
  </si>
  <si>
    <t>11-8941TKA</t>
  </si>
  <si>
    <t>13-928TKA</t>
  </si>
  <si>
    <t>13-920TKA</t>
  </si>
  <si>
    <t>11-7500TKA</t>
  </si>
  <si>
    <t>92-9020TKA</t>
  </si>
  <si>
    <t>91-1203TKA</t>
  </si>
  <si>
    <t>91-3434TKA</t>
  </si>
  <si>
    <t>92-255TKA</t>
  </si>
  <si>
    <t>70-173TKA</t>
  </si>
  <si>
    <t>60-177TKA</t>
  </si>
  <si>
    <t>33-4089TKA</t>
  </si>
  <si>
    <t>33-4193TKA</t>
  </si>
  <si>
    <t>13-392TKA</t>
  </si>
  <si>
    <t>13-461TKA</t>
  </si>
  <si>
    <t>51-2201TKA</t>
  </si>
  <si>
    <t>11-8480TKA</t>
  </si>
  <si>
    <t>91-188TKA</t>
  </si>
  <si>
    <t>67-404TKA</t>
  </si>
  <si>
    <t>70-135TKA</t>
  </si>
  <si>
    <t>70-212TKA</t>
  </si>
  <si>
    <t>61-600TKA</t>
  </si>
  <si>
    <t>55-2181TKA</t>
  </si>
  <si>
    <t>413952</t>
  </si>
  <si>
    <t>KIT POWER CORD</t>
  </si>
  <si>
    <t>119338</t>
  </si>
  <si>
    <t>VALVE-DRAIN-OIL</t>
  </si>
  <si>
    <t>935003</t>
  </si>
  <si>
    <t>HINGE FRAME SIDE ASSY</t>
  </si>
  <si>
    <t>935006</t>
  </si>
  <si>
    <t>HINGE PANEL</t>
  </si>
  <si>
    <t>41-3952</t>
  </si>
  <si>
    <t>93-5003</t>
  </si>
  <si>
    <t>93-5006</t>
  </si>
  <si>
    <t>11-9338</t>
  </si>
  <si>
    <t>Thermo King Marine Container Parts              2023 Price List, February 12 update</t>
  </si>
  <si>
    <t>Price List February 12, 2023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</si>
</sst>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%"/>
    <numFmt numFmtId="166" formatCode="@*.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8" fillId="0" borderId="0" xfId="2" applyFont="1"/>
    <xf numFmtId="0" fontId="5" fillId="0" borderId="0" xfId="2"/>
    <xf numFmtId="0" fontId="9" fillId="0" borderId="0" xfId="2" applyFont="1"/>
    <xf numFmtId="0" fontId="10" fillId="0" borderId="0" xfId="0" applyFont="1"/>
    <xf numFmtId="0" fontId="11" fillId="0" borderId="0" xfId="0" applyFont="1"/>
    <xf numFmtId="0" fontId="5" fillId="0" borderId="0" xfId="2" applyAlignment="1">
      <alignment wrapText="1"/>
    </xf>
    <xf numFmtId="0" fontId="5" fillId="0" borderId="0" xfId="2" applyAlignment="1">
      <alignment horizontal="center"/>
    </xf>
    <xf numFmtId="164" fontId="5" fillId="0" borderId="0" xfId="2" applyNumberFormat="1"/>
    <xf numFmtId="0" fontId="5" fillId="3" borderId="0" xfId="2" applyFill="1" applyAlignment="1">
      <alignment horizontal="center"/>
    </xf>
    <xf numFmtId="166" fontId="2" fillId="0" borderId="0" xfId="0" applyNumberFormat="1" applyFont="1"/>
    <xf numFmtId="49" fontId="6" fillId="0" borderId="0" xfId="2" applyNumberFormat="1" applyFont="1"/>
    <xf numFmtId="49" fontId="3" fillId="0" borderId="0" xfId="0" applyNumberFormat="1" applyFont="1"/>
    <xf numFmtId="49" fontId="7" fillId="0" borderId="0" xfId="2" applyNumberFormat="1" applyFont="1"/>
    <xf numFmtId="164" fontId="13" fillId="2" borderId="1" xfId="1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5" fillId="0" borderId="0" xfId="2" applyNumberFormat="1" applyAlignment="1">
      <alignment horizontal="center"/>
    </xf>
    <xf numFmtId="49" fontId="5" fillId="3" borderId="0" xfId="2" applyNumberFormat="1" applyFill="1" applyAlignment="1">
      <alignment horizontal="center"/>
    </xf>
    <xf numFmtId="165" fontId="5" fillId="3" borderId="0" xfId="2" applyNumberFormat="1" applyFill="1" applyAlignment="1">
      <alignment horizontal="center"/>
    </xf>
    <xf numFmtId="165" fontId="5" fillId="0" borderId="0" xfId="2" applyNumberFormat="1" applyAlignment="1">
      <alignment horizontal="center"/>
    </xf>
    <xf numFmtId="49" fontId="13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C107F1E1-F1A7-447B-B1C6-C7F9F3E1FD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</xdr:row>
      <xdr:rowOff>85725</xdr:rowOff>
    </xdr:from>
    <xdr:to>
      <xdr:col>1</xdr:col>
      <xdr:colOff>66675</xdr:colOff>
      <xdr:row>6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3171D4-FEF9-451C-8E11-E56E711EC051}"/>
            </a:ext>
          </a:extLst>
        </xdr:cNvPr>
        <xdr:cNvSpPr>
          <a:spLocks noChangeShapeType="1"/>
        </xdr:cNvSpPr>
      </xdr:nvSpPr>
      <xdr:spPr bwMode="auto">
        <a:xfrm>
          <a:off x="457200" y="923925"/>
          <a:ext cx="2190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514350</xdr:colOff>
      <xdr:row>5</xdr:row>
      <xdr:rowOff>95250</xdr:rowOff>
    </xdr:from>
    <xdr:to>
      <xdr:col>6</xdr:col>
      <xdr:colOff>28575</xdr:colOff>
      <xdr:row>6</xdr:row>
      <xdr:rowOff>133350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05446B7-F053-42FC-84C1-7ECB3C9FC18A}"/>
            </a:ext>
          </a:extLst>
        </xdr:cNvPr>
        <xdr:cNvSpPr>
          <a:spLocks noChangeShapeType="1"/>
        </xdr:cNvSpPr>
      </xdr:nvSpPr>
      <xdr:spPr bwMode="auto">
        <a:xfrm flipH="1">
          <a:off x="5114925" y="933450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6EBC-FE21-4081-8445-B81A3B53BAA9}">
  <sheetPr>
    <pageSetUpPr fitToPage="1"/>
  </sheetPr>
  <dimension ref="A1:K38"/>
  <sheetViews>
    <sheetView tabSelected="1" zoomScale="90" workbookViewId="0"/>
  </sheetViews>
  <sheetFormatPr defaultRowHeight="13.2" x14ac:dyDescent="0.25"/>
  <cols>
    <col min="1" max="1" width="9.109375" style="6"/>
    <col min="2" max="2" width="13.6640625" style="6" customWidth="1"/>
    <col min="3" max="3" width="34.6640625" style="6" customWidth="1"/>
    <col min="4" max="4" width="15.88671875" style="6" bestFit="1" customWidth="1"/>
    <col min="5" max="5" width="11.44140625" style="6" customWidth="1"/>
    <col min="6" max="6" width="10.33203125" style="6" customWidth="1"/>
    <col min="7" max="7" width="13.33203125" style="6" customWidth="1"/>
    <col min="8" max="8" width="10.44140625" style="6" customWidth="1"/>
    <col min="9" max="9" width="12.6640625" style="6" customWidth="1"/>
    <col min="10" max="258" width="9.109375" style="6"/>
    <col min="259" max="259" width="13.6640625" style="6" customWidth="1"/>
    <col min="260" max="260" width="11.44140625" style="6" customWidth="1"/>
    <col min="261" max="261" width="10.33203125" style="6" customWidth="1"/>
    <col min="262" max="262" width="12.109375" style="6" customWidth="1"/>
    <col min="263" max="263" width="36.5546875" style="6" customWidth="1"/>
    <col min="264" max="264" width="9.109375" style="6"/>
    <col min="265" max="265" width="11" style="6" bestFit="1" customWidth="1"/>
    <col min="266" max="514" width="9.109375" style="6"/>
    <col min="515" max="515" width="13.6640625" style="6" customWidth="1"/>
    <col min="516" max="516" width="11.44140625" style="6" customWidth="1"/>
    <col min="517" max="517" width="10.33203125" style="6" customWidth="1"/>
    <col min="518" max="518" width="12.109375" style="6" customWidth="1"/>
    <col min="519" max="519" width="36.5546875" style="6" customWidth="1"/>
    <col min="520" max="520" width="9.109375" style="6"/>
    <col min="521" max="521" width="11" style="6" bestFit="1" customWidth="1"/>
    <col min="522" max="770" width="9.109375" style="6"/>
    <col min="771" max="771" width="13.6640625" style="6" customWidth="1"/>
    <col min="772" max="772" width="11.44140625" style="6" customWidth="1"/>
    <col min="773" max="773" width="10.33203125" style="6" customWidth="1"/>
    <col min="774" max="774" width="12.109375" style="6" customWidth="1"/>
    <col min="775" max="775" width="36.5546875" style="6" customWidth="1"/>
    <col min="776" max="776" width="9.109375" style="6"/>
    <col min="777" max="777" width="11" style="6" bestFit="1" customWidth="1"/>
    <col min="778" max="1026" width="9.109375" style="6"/>
    <col min="1027" max="1027" width="13.6640625" style="6" customWidth="1"/>
    <col min="1028" max="1028" width="11.44140625" style="6" customWidth="1"/>
    <col min="1029" max="1029" width="10.33203125" style="6" customWidth="1"/>
    <col min="1030" max="1030" width="12.109375" style="6" customWidth="1"/>
    <col min="1031" max="1031" width="36.5546875" style="6" customWidth="1"/>
    <col min="1032" max="1032" width="9.109375" style="6"/>
    <col min="1033" max="1033" width="11" style="6" bestFit="1" customWidth="1"/>
    <col min="1034" max="1282" width="9.109375" style="6"/>
    <col min="1283" max="1283" width="13.6640625" style="6" customWidth="1"/>
    <col min="1284" max="1284" width="11.44140625" style="6" customWidth="1"/>
    <col min="1285" max="1285" width="10.33203125" style="6" customWidth="1"/>
    <col min="1286" max="1286" width="12.109375" style="6" customWidth="1"/>
    <col min="1287" max="1287" width="36.5546875" style="6" customWidth="1"/>
    <col min="1288" max="1288" width="9.109375" style="6"/>
    <col min="1289" max="1289" width="11" style="6" bestFit="1" customWidth="1"/>
    <col min="1290" max="1538" width="9.109375" style="6"/>
    <col min="1539" max="1539" width="13.6640625" style="6" customWidth="1"/>
    <col min="1540" max="1540" width="11.44140625" style="6" customWidth="1"/>
    <col min="1541" max="1541" width="10.33203125" style="6" customWidth="1"/>
    <col min="1542" max="1542" width="12.109375" style="6" customWidth="1"/>
    <col min="1543" max="1543" width="36.5546875" style="6" customWidth="1"/>
    <col min="1544" max="1544" width="9.109375" style="6"/>
    <col min="1545" max="1545" width="11" style="6" bestFit="1" customWidth="1"/>
    <col min="1546" max="1794" width="9.109375" style="6"/>
    <col min="1795" max="1795" width="13.6640625" style="6" customWidth="1"/>
    <col min="1796" max="1796" width="11.44140625" style="6" customWidth="1"/>
    <col min="1797" max="1797" width="10.33203125" style="6" customWidth="1"/>
    <col min="1798" max="1798" width="12.109375" style="6" customWidth="1"/>
    <col min="1799" max="1799" width="36.5546875" style="6" customWidth="1"/>
    <col min="1800" max="1800" width="9.109375" style="6"/>
    <col min="1801" max="1801" width="11" style="6" bestFit="1" customWidth="1"/>
    <col min="1802" max="2050" width="9.109375" style="6"/>
    <col min="2051" max="2051" width="13.6640625" style="6" customWidth="1"/>
    <col min="2052" max="2052" width="11.44140625" style="6" customWidth="1"/>
    <col min="2053" max="2053" width="10.33203125" style="6" customWidth="1"/>
    <col min="2054" max="2054" width="12.109375" style="6" customWidth="1"/>
    <col min="2055" max="2055" width="36.5546875" style="6" customWidth="1"/>
    <col min="2056" max="2056" width="9.109375" style="6"/>
    <col min="2057" max="2057" width="11" style="6" bestFit="1" customWidth="1"/>
    <col min="2058" max="2306" width="9.109375" style="6"/>
    <col min="2307" max="2307" width="13.6640625" style="6" customWidth="1"/>
    <col min="2308" max="2308" width="11.44140625" style="6" customWidth="1"/>
    <col min="2309" max="2309" width="10.33203125" style="6" customWidth="1"/>
    <col min="2310" max="2310" width="12.109375" style="6" customWidth="1"/>
    <col min="2311" max="2311" width="36.5546875" style="6" customWidth="1"/>
    <col min="2312" max="2312" width="9.109375" style="6"/>
    <col min="2313" max="2313" width="11" style="6" bestFit="1" customWidth="1"/>
    <col min="2314" max="2562" width="9.109375" style="6"/>
    <col min="2563" max="2563" width="13.6640625" style="6" customWidth="1"/>
    <col min="2564" max="2564" width="11.44140625" style="6" customWidth="1"/>
    <col min="2565" max="2565" width="10.33203125" style="6" customWidth="1"/>
    <col min="2566" max="2566" width="12.109375" style="6" customWidth="1"/>
    <col min="2567" max="2567" width="36.5546875" style="6" customWidth="1"/>
    <col min="2568" max="2568" width="9.109375" style="6"/>
    <col min="2569" max="2569" width="11" style="6" bestFit="1" customWidth="1"/>
    <col min="2570" max="2818" width="9.109375" style="6"/>
    <col min="2819" max="2819" width="13.6640625" style="6" customWidth="1"/>
    <col min="2820" max="2820" width="11.44140625" style="6" customWidth="1"/>
    <col min="2821" max="2821" width="10.33203125" style="6" customWidth="1"/>
    <col min="2822" max="2822" width="12.109375" style="6" customWidth="1"/>
    <col min="2823" max="2823" width="36.5546875" style="6" customWidth="1"/>
    <col min="2824" max="2824" width="9.109375" style="6"/>
    <col min="2825" max="2825" width="11" style="6" bestFit="1" customWidth="1"/>
    <col min="2826" max="3074" width="9.109375" style="6"/>
    <col min="3075" max="3075" width="13.6640625" style="6" customWidth="1"/>
    <col min="3076" max="3076" width="11.44140625" style="6" customWidth="1"/>
    <col min="3077" max="3077" width="10.33203125" style="6" customWidth="1"/>
    <col min="3078" max="3078" width="12.109375" style="6" customWidth="1"/>
    <col min="3079" max="3079" width="36.5546875" style="6" customWidth="1"/>
    <col min="3080" max="3080" width="9.109375" style="6"/>
    <col min="3081" max="3081" width="11" style="6" bestFit="1" customWidth="1"/>
    <col min="3082" max="3330" width="9.109375" style="6"/>
    <col min="3331" max="3331" width="13.6640625" style="6" customWidth="1"/>
    <col min="3332" max="3332" width="11.44140625" style="6" customWidth="1"/>
    <col min="3333" max="3333" width="10.33203125" style="6" customWidth="1"/>
    <col min="3334" max="3334" width="12.109375" style="6" customWidth="1"/>
    <col min="3335" max="3335" width="36.5546875" style="6" customWidth="1"/>
    <col min="3336" max="3336" width="9.109375" style="6"/>
    <col min="3337" max="3337" width="11" style="6" bestFit="1" customWidth="1"/>
    <col min="3338" max="3586" width="9.109375" style="6"/>
    <col min="3587" max="3587" width="13.6640625" style="6" customWidth="1"/>
    <col min="3588" max="3588" width="11.44140625" style="6" customWidth="1"/>
    <col min="3589" max="3589" width="10.33203125" style="6" customWidth="1"/>
    <col min="3590" max="3590" width="12.109375" style="6" customWidth="1"/>
    <col min="3591" max="3591" width="36.5546875" style="6" customWidth="1"/>
    <col min="3592" max="3592" width="9.109375" style="6"/>
    <col min="3593" max="3593" width="11" style="6" bestFit="1" customWidth="1"/>
    <col min="3594" max="3842" width="9.109375" style="6"/>
    <col min="3843" max="3843" width="13.6640625" style="6" customWidth="1"/>
    <col min="3844" max="3844" width="11.44140625" style="6" customWidth="1"/>
    <col min="3845" max="3845" width="10.33203125" style="6" customWidth="1"/>
    <col min="3846" max="3846" width="12.109375" style="6" customWidth="1"/>
    <col min="3847" max="3847" width="36.5546875" style="6" customWidth="1"/>
    <col min="3848" max="3848" width="9.109375" style="6"/>
    <col min="3849" max="3849" width="11" style="6" bestFit="1" customWidth="1"/>
    <col min="3850" max="4098" width="9.109375" style="6"/>
    <col min="4099" max="4099" width="13.6640625" style="6" customWidth="1"/>
    <col min="4100" max="4100" width="11.44140625" style="6" customWidth="1"/>
    <col min="4101" max="4101" width="10.33203125" style="6" customWidth="1"/>
    <col min="4102" max="4102" width="12.109375" style="6" customWidth="1"/>
    <col min="4103" max="4103" width="36.5546875" style="6" customWidth="1"/>
    <col min="4104" max="4104" width="9.109375" style="6"/>
    <col min="4105" max="4105" width="11" style="6" bestFit="1" customWidth="1"/>
    <col min="4106" max="4354" width="9.109375" style="6"/>
    <col min="4355" max="4355" width="13.6640625" style="6" customWidth="1"/>
    <col min="4356" max="4356" width="11.44140625" style="6" customWidth="1"/>
    <col min="4357" max="4357" width="10.33203125" style="6" customWidth="1"/>
    <col min="4358" max="4358" width="12.109375" style="6" customWidth="1"/>
    <col min="4359" max="4359" width="36.5546875" style="6" customWidth="1"/>
    <col min="4360" max="4360" width="9.109375" style="6"/>
    <col min="4361" max="4361" width="11" style="6" bestFit="1" customWidth="1"/>
    <col min="4362" max="4610" width="9.109375" style="6"/>
    <col min="4611" max="4611" width="13.6640625" style="6" customWidth="1"/>
    <col min="4612" max="4612" width="11.44140625" style="6" customWidth="1"/>
    <col min="4613" max="4613" width="10.33203125" style="6" customWidth="1"/>
    <col min="4614" max="4614" width="12.109375" style="6" customWidth="1"/>
    <col min="4615" max="4615" width="36.5546875" style="6" customWidth="1"/>
    <col min="4616" max="4616" width="9.109375" style="6"/>
    <col min="4617" max="4617" width="11" style="6" bestFit="1" customWidth="1"/>
    <col min="4618" max="4866" width="9.109375" style="6"/>
    <col min="4867" max="4867" width="13.6640625" style="6" customWidth="1"/>
    <col min="4868" max="4868" width="11.44140625" style="6" customWidth="1"/>
    <col min="4869" max="4869" width="10.33203125" style="6" customWidth="1"/>
    <col min="4870" max="4870" width="12.109375" style="6" customWidth="1"/>
    <col min="4871" max="4871" width="36.5546875" style="6" customWidth="1"/>
    <col min="4872" max="4872" width="9.109375" style="6"/>
    <col min="4873" max="4873" width="11" style="6" bestFit="1" customWidth="1"/>
    <col min="4874" max="5122" width="9.109375" style="6"/>
    <col min="5123" max="5123" width="13.6640625" style="6" customWidth="1"/>
    <col min="5124" max="5124" width="11.44140625" style="6" customWidth="1"/>
    <col min="5125" max="5125" width="10.33203125" style="6" customWidth="1"/>
    <col min="5126" max="5126" width="12.109375" style="6" customWidth="1"/>
    <col min="5127" max="5127" width="36.5546875" style="6" customWidth="1"/>
    <col min="5128" max="5128" width="9.109375" style="6"/>
    <col min="5129" max="5129" width="11" style="6" bestFit="1" customWidth="1"/>
    <col min="5130" max="5378" width="9.109375" style="6"/>
    <col min="5379" max="5379" width="13.6640625" style="6" customWidth="1"/>
    <col min="5380" max="5380" width="11.44140625" style="6" customWidth="1"/>
    <col min="5381" max="5381" width="10.33203125" style="6" customWidth="1"/>
    <col min="5382" max="5382" width="12.109375" style="6" customWidth="1"/>
    <col min="5383" max="5383" width="36.5546875" style="6" customWidth="1"/>
    <col min="5384" max="5384" width="9.109375" style="6"/>
    <col min="5385" max="5385" width="11" style="6" bestFit="1" customWidth="1"/>
    <col min="5386" max="5634" width="9.109375" style="6"/>
    <col min="5635" max="5635" width="13.6640625" style="6" customWidth="1"/>
    <col min="5636" max="5636" width="11.44140625" style="6" customWidth="1"/>
    <col min="5637" max="5637" width="10.33203125" style="6" customWidth="1"/>
    <col min="5638" max="5638" width="12.109375" style="6" customWidth="1"/>
    <col min="5639" max="5639" width="36.5546875" style="6" customWidth="1"/>
    <col min="5640" max="5640" width="9.109375" style="6"/>
    <col min="5641" max="5641" width="11" style="6" bestFit="1" customWidth="1"/>
    <col min="5642" max="5890" width="9.109375" style="6"/>
    <col min="5891" max="5891" width="13.6640625" style="6" customWidth="1"/>
    <col min="5892" max="5892" width="11.44140625" style="6" customWidth="1"/>
    <col min="5893" max="5893" width="10.33203125" style="6" customWidth="1"/>
    <col min="5894" max="5894" width="12.109375" style="6" customWidth="1"/>
    <col min="5895" max="5895" width="36.5546875" style="6" customWidth="1"/>
    <col min="5896" max="5896" width="9.109375" style="6"/>
    <col min="5897" max="5897" width="11" style="6" bestFit="1" customWidth="1"/>
    <col min="5898" max="6146" width="9.109375" style="6"/>
    <col min="6147" max="6147" width="13.6640625" style="6" customWidth="1"/>
    <col min="6148" max="6148" width="11.44140625" style="6" customWidth="1"/>
    <col min="6149" max="6149" width="10.33203125" style="6" customWidth="1"/>
    <col min="6150" max="6150" width="12.109375" style="6" customWidth="1"/>
    <col min="6151" max="6151" width="36.5546875" style="6" customWidth="1"/>
    <col min="6152" max="6152" width="9.109375" style="6"/>
    <col min="6153" max="6153" width="11" style="6" bestFit="1" customWidth="1"/>
    <col min="6154" max="6402" width="9.109375" style="6"/>
    <col min="6403" max="6403" width="13.6640625" style="6" customWidth="1"/>
    <col min="6404" max="6404" width="11.44140625" style="6" customWidth="1"/>
    <col min="6405" max="6405" width="10.33203125" style="6" customWidth="1"/>
    <col min="6406" max="6406" width="12.109375" style="6" customWidth="1"/>
    <col min="6407" max="6407" width="36.5546875" style="6" customWidth="1"/>
    <col min="6408" max="6408" width="9.109375" style="6"/>
    <col min="6409" max="6409" width="11" style="6" bestFit="1" customWidth="1"/>
    <col min="6410" max="6658" width="9.109375" style="6"/>
    <col min="6659" max="6659" width="13.6640625" style="6" customWidth="1"/>
    <col min="6660" max="6660" width="11.44140625" style="6" customWidth="1"/>
    <col min="6661" max="6661" width="10.33203125" style="6" customWidth="1"/>
    <col min="6662" max="6662" width="12.109375" style="6" customWidth="1"/>
    <col min="6663" max="6663" width="36.5546875" style="6" customWidth="1"/>
    <col min="6664" max="6664" width="9.109375" style="6"/>
    <col min="6665" max="6665" width="11" style="6" bestFit="1" customWidth="1"/>
    <col min="6666" max="6914" width="9.109375" style="6"/>
    <col min="6915" max="6915" width="13.6640625" style="6" customWidth="1"/>
    <col min="6916" max="6916" width="11.44140625" style="6" customWidth="1"/>
    <col min="6917" max="6917" width="10.33203125" style="6" customWidth="1"/>
    <col min="6918" max="6918" width="12.109375" style="6" customWidth="1"/>
    <col min="6919" max="6919" width="36.5546875" style="6" customWidth="1"/>
    <col min="6920" max="6920" width="9.109375" style="6"/>
    <col min="6921" max="6921" width="11" style="6" bestFit="1" customWidth="1"/>
    <col min="6922" max="7170" width="9.109375" style="6"/>
    <col min="7171" max="7171" width="13.6640625" style="6" customWidth="1"/>
    <col min="7172" max="7172" width="11.44140625" style="6" customWidth="1"/>
    <col min="7173" max="7173" width="10.33203125" style="6" customWidth="1"/>
    <col min="7174" max="7174" width="12.109375" style="6" customWidth="1"/>
    <col min="7175" max="7175" width="36.5546875" style="6" customWidth="1"/>
    <col min="7176" max="7176" width="9.109375" style="6"/>
    <col min="7177" max="7177" width="11" style="6" bestFit="1" customWidth="1"/>
    <col min="7178" max="7426" width="9.109375" style="6"/>
    <col min="7427" max="7427" width="13.6640625" style="6" customWidth="1"/>
    <col min="7428" max="7428" width="11.44140625" style="6" customWidth="1"/>
    <col min="7429" max="7429" width="10.33203125" style="6" customWidth="1"/>
    <col min="7430" max="7430" width="12.109375" style="6" customWidth="1"/>
    <col min="7431" max="7431" width="36.5546875" style="6" customWidth="1"/>
    <col min="7432" max="7432" width="9.109375" style="6"/>
    <col min="7433" max="7433" width="11" style="6" bestFit="1" customWidth="1"/>
    <col min="7434" max="7682" width="9.109375" style="6"/>
    <col min="7683" max="7683" width="13.6640625" style="6" customWidth="1"/>
    <col min="7684" max="7684" width="11.44140625" style="6" customWidth="1"/>
    <col min="7685" max="7685" width="10.33203125" style="6" customWidth="1"/>
    <col min="7686" max="7686" width="12.109375" style="6" customWidth="1"/>
    <col min="7687" max="7687" width="36.5546875" style="6" customWidth="1"/>
    <col min="7688" max="7688" width="9.109375" style="6"/>
    <col min="7689" max="7689" width="11" style="6" bestFit="1" customWidth="1"/>
    <col min="7690" max="7938" width="9.109375" style="6"/>
    <col min="7939" max="7939" width="13.6640625" style="6" customWidth="1"/>
    <col min="7940" max="7940" width="11.44140625" style="6" customWidth="1"/>
    <col min="7941" max="7941" width="10.33203125" style="6" customWidth="1"/>
    <col min="7942" max="7942" width="12.109375" style="6" customWidth="1"/>
    <col min="7943" max="7943" width="36.5546875" style="6" customWidth="1"/>
    <col min="7944" max="7944" width="9.109375" style="6"/>
    <col min="7945" max="7945" width="11" style="6" bestFit="1" customWidth="1"/>
    <col min="7946" max="8194" width="9.109375" style="6"/>
    <col min="8195" max="8195" width="13.6640625" style="6" customWidth="1"/>
    <col min="8196" max="8196" width="11.44140625" style="6" customWidth="1"/>
    <col min="8197" max="8197" width="10.33203125" style="6" customWidth="1"/>
    <col min="8198" max="8198" width="12.109375" style="6" customWidth="1"/>
    <col min="8199" max="8199" width="36.5546875" style="6" customWidth="1"/>
    <col min="8200" max="8200" width="9.109375" style="6"/>
    <col min="8201" max="8201" width="11" style="6" bestFit="1" customWidth="1"/>
    <col min="8202" max="8450" width="9.109375" style="6"/>
    <col min="8451" max="8451" width="13.6640625" style="6" customWidth="1"/>
    <col min="8452" max="8452" width="11.44140625" style="6" customWidth="1"/>
    <col min="8453" max="8453" width="10.33203125" style="6" customWidth="1"/>
    <col min="8454" max="8454" width="12.109375" style="6" customWidth="1"/>
    <col min="8455" max="8455" width="36.5546875" style="6" customWidth="1"/>
    <col min="8456" max="8456" width="9.109375" style="6"/>
    <col min="8457" max="8457" width="11" style="6" bestFit="1" customWidth="1"/>
    <col min="8458" max="8706" width="9.109375" style="6"/>
    <col min="8707" max="8707" width="13.6640625" style="6" customWidth="1"/>
    <col min="8708" max="8708" width="11.44140625" style="6" customWidth="1"/>
    <col min="8709" max="8709" width="10.33203125" style="6" customWidth="1"/>
    <col min="8710" max="8710" width="12.109375" style="6" customWidth="1"/>
    <col min="8711" max="8711" width="36.5546875" style="6" customWidth="1"/>
    <col min="8712" max="8712" width="9.109375" style="6"/>
    <col min="8713" max="8713" width="11" style="6" bestFit="1" customWidth="1"/>
    <col min="8714" max="8962" width="9.109375" style="6"/>
    <col min="8963" max="8963" width="13.6640625" style="6" customWidth="1"/>
    <col min="8964" max="8964" width="11.44140625" style="6" customWidth="1"/>
    <col min="8965" max="8965" width="10.33203125" style="6" customWidth="1"/>
    <col min="8966" max="8966" width="12.109375" style="6" customWidth="1"/>
    <col min="8967" max="8967" width="36.5546875" style="6" customWidth="1"/>
    <col min="8968" max="8968" width="9.109375" style="6"/>
    <col min="8969" max="8969" width="11" style="6" bestFit="1" customWidth="1"/>
    <col min="8970" max="9218" width="9.109375" style="6"/>
    <col min="9219" max="9219" width="13.6640625" style="6" customWidth="1"/>
    <col min="9220" max="9220" width="11.44140625" style="6" customWidth="1"/>
    <col min="9221" max="9221" width="10.33203125" style="6" customWidth="1"/>
    <col min="9222" max="9222" width="12.109375" style="6" customWidth="1"/>
    <col min="9223" max="9223" width="36.5546875" style="6" customWidth="1"/>
    <col min="9224" max="9224" width="9.109375" style="6"/>
    <col min="9225" max="9225" width="11" style="6" bestFit="1" customWidth="1"/>
    <col min="9226" max="9474" width="9.109375" style="6"/>
    <col min="9475" max="9475" width="13.6640625" style="6" customWidth="1"/>
    <col min="9476" max="9476" width="11.44140625" style="6" customWidth="1"/>
    <col min="9477" max="9477" width="10.33203125" style="6" customWidth="1"/>
    <col min="9478" max="9478" width="12.109375" style="6" customWidth="1"/>
    <col min="9479" max="9479" width="36.5546875" style="6" customWidth="1"/>
    <col min="9480" max="9480" width="9.109375" style="6"/>
    <col min="9481" max="9481" width="11" style="6" bestFit="1" customWidth="1"/>
    <col min="9482" max="9730" width="9.109375" style="6"/>
    <col min="9731" max="9731" width="13.6640625" style="6" customWidth="1"/>
    <col min="9732" max="9732" width="11.44140625" style="6" customWidth="1"/>
    <col min="9733" max="9733" width="10.33203125" style="6" customWidth="1"/>
    <col min="9734" max="9734" width="12.109375" style="6" customWidth="1"/>
    <col min="9735" max="9735" width="36.5546875" style="6" customWidth="1"/>
    <col min="9736" max="9736" width="9.109375" style="6"/>
    <col min="9737" max="9737" width="11" style="6" bestFit="1" customWidth="1"/>
    <col min="9738" max="9986" width="9.109375" style="6"/>
    <col min="9987" max="9987" width="13.6640625" style="6" customWidth="1"/>
    <col min="9988" max="9988" width="11.44140625" style="6" customWidth="1"/>
    <col min="9989" max="9989" width="10.33203125" style="6" customWidth="1"/>
    <col min="9990" max="9990" width="12.109375" style="6" customWidth="1"/>
    <col min="9991" max="9991" width="36.5546875" style="6" customWidth="1"/>
    <col min="9992" max="9992" width="9.109375" style="6"/>
    <col min="9993" max="9993" width="11" style="6" bestFit="1" customWidth="1"/>
    <col min="9994" max="10242" width="9.109375" style="6"/>
    <col min="10243" max="10243" width="13.6640625" style="6" customWidth="1"/>
    <col min="10244" max="10244" width="11.44140625" style="6" customWidth="1"/>
    <col min="10245" max="10245" width="10.33203125" style="6" customWidth="1"/>
    <col min="10246" max="10246" width="12.109375" style="6" customWidth="1"/>
    <col min="10247" max="10247" width="36.5546875" style="6" customWidth="1"/>
    <col min="10248" max="10248" width="9.109375" style="6"/>
    <col min="10249" max="10249" width="11" style="6" bestFit="1" customWidth="1"/>
    <col min="10250" max="10498" width="9.109375" style="6"/>
    <col min="10499" max="10499" width="13.6640625" style="6" customWidth="1"/>
    <col min="10500" max="10500" width="11.44140625" style="6" customWidth="1"/>
    <col min="10501" max="10501" width="10.33203125" style="6" customWidth="1"/>
    <col min="10502" max="10502" width="12.109375" style="6" customWidth="1"/>
    <col min="10503" max="10503" width="36.5546875" style="6" customWidth="1"/>
    <col min="10504" max="10504" width="9.109375" style="6"/>
    <col min="10505" max="10505" width="11" style="6" bestFit="1" customWidth="1"/>
    <col min="10506" max="10754" width="9.109375" style="6"/>
    <col min="10755" max="10755" width="13.6640625" style="6" customWidth="1"/>
    <col min="10756" max="10756" width="11.44140625" style="6" customWidth="1"/>
    <col min="10757" max="10757" width="10.33203125" style="6" customWidth="1"/>
    <col min="10758" max="10758" width="12.109375" style="6" customWidth="1"/>
    <col min="10759" max="10759" width="36.5546875" style="6" customWidth="1"/>
    <col min="10760" max="10760" width="9.109375" style="6"/>
    <col min="10761" max="10761" width="11" style="6" bestFit="1" customWidth="1"/>
    <col min="10762" max="11010" width="9.109375" style="6"/>
    <col min="11011" max="11011" width="13.6640625" style="6" customWidth="1"/>
    <col min="11012" max="11012" width="11.44140625" style="6" customWidth="1"/>
    <col min="11013" max="11013" width="10.33203125" style="6" customWidth="1"/>
    <col min="11014" max="11014" width="12.109375" style="6" customWidth="1"/>
    <col min="11015" max="11015" width="36.5546875" style="6" customWidth="1"/>
    <col min="11016" max="11016" width="9.109375" style="6"/>
    <col min="11017" max="11017" width="11" style="6" bestFit="1" customWidth="1"/>
    <col min="11018" max="11266" width="9.109375" style="6"/>
    <col min="11267" max="11267" width="13.6640625" style="6" customWidth="1"/>
    <col min="11268" max="11268" width="11.44140625" style="6" customWidth="1"/>
    <col min="11269" max="11269" width="10.33203125" style="6" customWidth="1"/>
    <col min="11270" max="11270" width="12.109375" style="6" customWidth="1"/>
    <col min="11271" max="11271" width="36.5546875" style="6" customWidth="1"/>
    <col min="11272" max="11272" width="9.109375" style="6"/>
    <col min="11273" max="11273" width="11" style="6" bestFit="1" customWidth="1"/>
    <col min="11274" max="11522" width="9.109375" style="6"/>
    <col min="11523" max="11523" width="13.6640625" style="6" customWidth="1"/>
    <col min="11524" max="11524" width="11.44140625" style="6" customWidth="1"/>
    <col min="11525" max="11525" width="10.33203125" style="6" customWidth="1"/>
    <col min="11526" max="11526" width="12.109375" style="6" customWidth="1"/>
    <col min="11527" max="11527" width="36.5546875" style="6" customWidth="1"/>
    <col min="11528" max="11528" width="9.109375" style="6"/>
    <col min="11529" max="11529" width="11" style="6" bestFit="1" customWidth="1"/>
    <col min="11530" max="11778" width="9.109375" style="6"/>
    <col min="11779" max="11779" width="13.6640625" style="6" customWidth="1"/>
    <col min="11780" max="11780" width="11.44140625" style="6" customWidth="1"/>
    <col min="11781" max="11781" width="10.33203125" style="6" customWidth="1"/>
    <col min="11782" max="11782" width="12.109375" style="6" customWidth="1"/>
    <col min="11783" max="11783" width="36.5546875" style="6" customWidth="1"/>
    <col min="11784" max="11784" width="9.109375" style="6"/>
    <col min="11785" max="11785" width="11" style="6" bestFit="1" customWidth="1"/>
    <col min="11786" max="12034" width="9.109375" style="6"/>
    <col min="12035" max="12035" width="13.6640625" style="6" customWidth="1"/>
    <col min="12036" max="12036" width="11.44140625" style="6" customWidth="1"/>
    <col min="12037" max="12037" width="10.33203125" style="6" customWidth="1"/>
    <col min="12038" max="12038" width="12.109375" style="6" customWidth="1"/>
    <col min="12039" max="12039" width="36.5546875" style="6" customWidth="1"/>
    <col min="12040" max="12040" width="9.109375" style="6"/>
    <col min="12041" max="12041" width="11" style="6" bestFit="1" customWidth="1"/>
    <col min="12042" max="12290" width="9.109375" style="6"/>
    <col min="12291" max="12291" width="13.6640625" style="6" customWidth="1"/>
    <col min="12292" max="12292" width="11.44140625" style="6" customWidth="1"/>
    <col min="12293" max="12293" width="10.33203125" style="6" customWidth="1"/>
    <col min="12294" max="12294" width="12.109375" style="6" customWidth="1"/>
    <col min="12295" max="12295" width="36.5546875" style="6" customWidth="1"/>
    <col min="12296" max="12296" width="9.109375" style="6"/>
    <col min="12297" max="12297" width="11" style="6" bestFit="1" customWidth="1"/>
    <col min="12298" max="12546" width="9.109375" style="6"/>
    <col min="12547" max="12547" width="13.6640625" style="6" customWidth="1"/>
    <col min="12548" max="12548" width="11.44140625" style="6" customWidth="1"/>
    <col min="12549" max="12549" width="10.33203125" style="6" customWidth="1"/>
    <col min="12550" max="12550" width="12.109375" style="6" customWidth="1"/>
    <col min="12551" max="12551" width="36.5546875" style="6" customWidth="1"/>
    <col min="12552" max="12552" width="9.109375" style="6"/>
    <col min="12553" max="12553" width="11" style="6" bestFit="1" customWidth="1"/>
    <col min="12554" max="12802" width="9.109375" style="6"/>
    <col min="12803" max="12803" width="13.6640625" style="6" customWidth="1"/>
    <col min="12804" max="12804" width="11.44140625" style="6" customWidth="1"/>
    <col min="12805" max="12805" width="10.33203125" style="6" customWidth="1"/>
    <col min="12806" max="12806" width="12.109375" style="6" customWidth="1"/>
    <col min="12807" max="12807" width="36.5546875" style="6" customWidth="1"/>
    <col min="12808" max="12808" width="9.109375" style="6"/>
    <col min="12809" max="12809" width="11" style="6" bestFit="1" customWidth="1"/>
    <col min="12810" max="13058" width="9.109375" style="6"/>
    <col min="13059" max="13059" width="13.6640625" style="6" customWidth="1"/>
    <col min="13060" max="13060" width="11.44140625" style="6" customWidth="1"/>
    <col min="13061" max="13061" width="10.33203125" style="6" customWidth="1"/>
    <col min="13062" max="13062" width="12.109375" style="6" customWidth="1"/>
    <col min="13063" max="13063" width="36.5546875" style="6" customWidth="1"/>
    <col min="13064" max="13064" width="9.109375" style="6"/>
    <col min="13065" max="13065" width="11" style="6" bestFit="1" customWidth="1"/>
    <col min="13066" max="13314" width="9.109375" style="6"/>
    <col min="13315" max="13315" width="13.6640625" style="6" customWidth="1"/>
    <col min="13316" max="13316" width="11.44140625" style="6" customWidth="1"/>
    <col min="13317" max="13317" width="10.33203125" style="6" customWidth="1"/>
    <col min="13318" max="13318" width="12.109375" style="6" customWidth="1"/>
    <col min="13319" max="13319" width="36.5546875" style="6" customWidth="1"/>
    <col min="13320" max="13320" width="9.109375" style="6"/>
    <col min="13321" max="13321" width="11" style="6" bestFit="1" customWidth="1"/>
    <col min="13322" max="13570" width="9.109375" style="6"/>
    <col min="13571" max="13571" width="13.6640625" style="6" customWidth="1"/>
    <col min="13572" max="13572" width="11.44140625" style="6" customWidth="1"/>
    <col min="13573" max="13573" width="10.33203125" style="6" customWidth="1"/>
    <col min="13574" max="13574" width="12.109375" style="6" customWidth="1"/>
    <col min="13575" max="13575" width="36.5546875" style="6" customWidth="1"/>
    <col min="13576" max="13576" width="9.109375" style="6"/>
    <col min="13577" max="13577" width="11" style="6" bestFit="1" customWidth="1"/>
    <col min="13578" max="13826" width="9.109375" style="6"/>
    <col min="13827" max="13827" width="13.6640625" style="6" customWidth="1"/>
    <col min="13828" max="13828" width="11.44140625" style="6" customWidth="1"/>
    <col min="13829" max="13829" width="10.33203125" style="6" customWidth="1"/>
    <col min="13830" max="13830" width="12.109375" style="6" customWidth="1"/>
    <col min="13831" max="13831" width="36.5546875" style="6" customWidth="1"/>
    <col min="13832" max="13832" width="9.109375" style="6"/>
    <col min="13833" max="13833" width="11" style="6" bestFit="1" customWidth="1"/>
    <col min="13834" max="14082" width="9.109375" style="6"/>
    <col min="14083" max="14083" width="13.6640625" style="6" customWidth="1"/>
    <col min="14084" max="14084" width="11.44140625" style="6" customWidth="1"/>
    <col min="14085" max="14085" width="10.33203125" style="6" customWidth="1"/>
    <col min="14086" max="14086" width="12.109375" style="6" customWidth="1"/>
    <col min="14087" max="14087" width="36.5546875" style="6" customWidth="1"/>
    <col min="14088" max="14088" width="9.109375" style="6"/>
    <col min="14089" max="14089" width="11" style="6" bestFit="1" customWidth="1"/>
    <col min="14090" max="14338" width="9.109375" style="6"/>
    <col min="14339" max="14339" width="13.6640625" style="6" customWidth="1"/>
    <col min="14340" max="14340" width="11.44140625" style="6" customWidth="1"/>
    <col min="14341" max="14341" width="10.33203125" style="6" customWidth="1"/>
    <col min="14342" max="14342" width="12.109375" style="6" customWidth="1"/>
    <col min="14343" max="14343" width="36.5546875" style="6" customWidth="1"/>
    <col min="14344" max="14344" width="9.109375" style="6"/>
    <col min="14345" max="14345" width="11" style="6" bestFit="1" customWidth="1"/>
    <col min="14346" max="14594" width="9.109375" style="6"/>
    <col min="14595" max="14595" width="13.6640625" style="6" customWidth="1"/>
    <col min="14596" max="14596" width="11.44140625" style="6" customWidth="1"/>
    <col min="14597" max="14597" width="10.33203125" style="6" customWidth="1"/>
    <col min="14598" max="14598" width="12.109375" style="6" customWidth="1"/>
    <col min="14599" max="14599" width="36.5546875" style="6" customWidth="1"/>
    <col min="14600" max="14600" width="9.109375" style="6"/>
    <col min="14601" max="14601" width="11" style="6" bestFit="1" customWidth="1"/>
    <col min="14602" max="14850" width="9.109375" style="6"/>
    <col min="14851" max="14851" width="13.6640625" style="6" customWidth="1"/>
    <col min="14852" max="14852" width="11.44140625" style="6" customWidth="1"/>
    <col min="14853" max="14853" width="10.33203125" style="6" customWidth="1"/>
    <col min="14854" max="14854" width="12.109375" style="6" customWidth="1"/>
    <col min="14855" max="14855" width="36.5546875" style="6" customWidth="1"/>
    <col min="14856" max="14856" width="9.109375" style="6"/>
    <col min="14857" max="14857" width="11" style="6" bestFit="1" customWidth="1"/>
    <col min="14858" max="15106" width="9.109375" style="6"/>
    <col min="15107" max="15107" width="13.6640625" style="6" customWidth="1"/>
    <col min="15108" max="15108" width="11.44140625" style="6" customWidth="1"/>
    <col min="15109" max="15109" width="10.33203125" style="6" customWidth="1"/>
    <col min="15110" max="15110" width="12.109375" style="6" customWidth="1"/>
    <col min="15111" max="15111" width="36.5546875" style="6" customWidth="1"/>
    <col min="15112" max="15112" width="9.109375" style="6"/>
    <col min="15113" max="15113" width="11" style="6" bestFit="1" customWidth="1"/>
    <col min="15114" max="15362" width="9.109375" style="6"/>
    <col min="15363" max="15363" width="13.6640625" style="6" customWidth="1"/>
    <col min="15364" max="15364" width="11.44140625" style="6" customWidth="1"/>
    <col min="15365" max="15365" width="10.33203125" style="6" customWidth="1"/>
    <col min="15366" max="15366" width="12.109375" style="6" customWidth="1"/>
    <col min="15367" max="15367" width="36.5546875" style="6" customWidth="1"/>
    <col min="15368" max="15368" width="9.109375" style="6"/>
    <col min="15369" max="15369" width="11" style="6" bestFit="1" customWidth="1"/>
    <col min="15370" max="15618" width="9.109375" style="6"/>
    <col min="15619" max="15619" width="13.6640625" style="6" customWidth="1"/>
    <col min="15620" max="15620" width="11.44140625" style="6" customWidth="1"/>
    <col min="15621" max="15621" width="10.33203125" style="6" customWidth="1"/>
    <col min="15622" max="15622" width="12.109375" style="6" customWidth="1"/>
    <col min="15623" max="15623" width="36.5546875" style="6" customWidth="1"/>
    <col min="15624" max="15624" width="9.109375" style="6"/>
    <col min="15625" max="15625" width="11" style="6" bestFit="1" customWidth="1"/>
    <col min="15626" max="15874" width="9.109375" style="6"/>
    <col min="15875" max="15875" width="13.6640625" style="6" customWidth="1"/>
    <col min="15876" max="15876" width="11.44140625" style="6" customWidth="1"/>
    <col min="15877" max="15877" width="10.33203125" style="6" customWidth="1"/>
    <col min="15878" max="15878" width="12.109375" style="6" customWidth="1"/>
    <col min="15879" max="15879" width="36.5546875" style="6" customWidth="1"/>
    <col min="15880" max="15880" width="9.109375" style="6"/>
    <col min="15881" max="15881" width="11" style="6" bestFit="1" customWidth="1"/>
    <col min="15882" max="16130" width="9.109375" style="6"/>
    <col min="16131" max="16131" width="13.6640625" style="6" customWidth="1"/>
    <col min="16132" max="16132" width="11.44140625" style="6" customWidth="1"/>
    <col min="16133" max="16133" width="10.33203125" style="6" customWidth="1"/>
    <col min="16134" max="16134" width="12.109375" style="6" customWidth="1"/>
    <col min="16135" max="16135" width="36.5546875" style="6" customWidth="1"/>
    <col min="16136" max="16136" width="9.109375" style="6"/>
    <col min="16137" max="16137" width="11" style="6" bestFit="1" customWidth="1"/>
    <col min="16138" max="16384" width="9.109375" style="6"/>
  </cols>
  <sheetData>
    <row r="1" spans="1:11" ht="13.8" x14ac:dyDescent="0.25">
      <c r="A1" s="5" t="s">
        <v>2625</v>
      </c>
      <c r="G1" s="6" t="s">
        <v>2622</v>
      </c>
    </row>
    <row r="2" spans="1:11" x14ac:dyDescent="0.25">
      <c r="A2" s="7" t="s">
        <v>13533</v>
      </c>
    </row>
    <row r="3" spans="1:11" ht="13.8" x14ac:dyDescent="0.3">
      <c r="A3" s="8" t="s">
        <v>2613</v>
      </c>
      <c r="C3" s="9"/>
    </row>
    <row r="5" spans="1:11" x14ac:dyDescent="0.25">
      <c r="A5" s="6" t="s">
        <v>2626</v>
      </c>
    </row>
    <row r="6" spans="1:11" x14ac:dyDescent="0.25">
      <c r="G6" s="6" t="s">
        <v>2627</v>
      </c>
    </row>
    <row r="8" spans="1:11" s="10" customFormat="1" ht="26.4" x14ac:dyDescent="0.25">
      <c r="A8" s="28" t="s">
        <v>2628</v>
      </c>
      <c r="B8" s="28" t="s">
        <v>2629</v>
      </c>
      <c r="C8" s="28" t="s">
        <v>2630</v>
      </c>
      <c r="D8" s="28" t="s">
        <v>2631</v>
      </c>
      <c r="E8" s="28" t="s">
        <v>2636</v>
      </c>
      <c r="F8" s="28" t="s">
        <v>2632</v>
      </c>
      <c r="G8" s="28" t="s">
        <v>2633</v>
      </c>
      <c r="H8" s="28" t="s">
        <v>2634</v>
      </c>
      <c r="I8" s="28" t="s">
        <v>2635</v>
      </c>
    </row>
    <row r="9" spans="1:11" x14ac:dyDescent="0.25">
      <c r="A9" s="11">
        <v>1</v>
      </c>
      <c r="B9" s="22"/>
      <c r="C9" s="11" t="e">
        <f>VLOOKUP($B9,'February 12th 2023 pricing'!$B$5:$E$4794,2,0)</f>
        <v>#N/A</v>
      </c>
      <c r="D9" s="21" t="e">
        <f>VLOOKUP($B9,'February 12th 2023 pricing'!$B$5:$E$4794,4,0)</f>
        <v>#N/A</v>
      </c>
      <c r="E9" s="11" t="e">
        <f>VLOOKUP($B9,'February 12th 2023 pricing'!$B$5:$E$4794,3,0)</f>
        <v>#N/A</v>
      </c>
      <c r="F9" s="23"/>
      <c r="G9" s="21" t="e">
        <f t="shared" ref="G9:G38" si="0">(1-F9)*D9</f>
        <v>#N/A</v>
      </c>
      <c r="H9" s="13"/>
      <c r="I9" s="21" t="e">
        <f t="shared" ref="I9:I37" si="1">H9*G9</f>
        <v>#N/A</v>
      </c>
      <c r="K9" s="12"/>
    </row>
    <row r="10" spans="1:11" x14ac:dyDescent="0.25">
      <c r="A10" s="11">
        <v>2</v>
      </c>
      <c r="B10" s="22"/>
      <c r="C10" s="11" t="e">
        <f>VLOOKUP($B10,'February 12th 2023 pricing'!$B$5:$E$4794,2,0)</f>
        <v>#N/A</v>
      </c>
      <c r="D10" s="21" t="e">
        <f>VLOOKUP($B10,'February 12th 2023 pricing'!$B$5:$E$4794,4,0)</f>
        <v>#N/A</v>
      </c>
      <c r="E10" s="11" t="e">
        <f>VLOOKUP($B10,'February 12th 2023 pricing'!$B$5:$E$4794,3,0)</f>
        <v>#N/A</v>
      </c>
      <c r="F10" s="24">
        <f>F9</f>
        <v>0</v>
      </c>
      <c r="G10" s="21" t="e">
        <f t="shared" si="0"/>
        <v>#N/A</v>
      </c>
      <c r="H10" s="13"/>
      <c r="I10" s="21" t="e">
        <f t="shared" si="1"/>
        <v>#N/A</v>
      </c>
      <c r="J10" s="12"/>
    </row>
    <row r="11" spans="1:11" x14ac:dyDescent="0.25">
      <c r="A11" s="11">
        <v>3</v>
      </c>
      <c r="B11" s="22"/>
      <c r="C11" s="11" t="e">
        <f>VLOOKUP($B11,'February 12th 2023 pricing'!$B$5:$E$4794,2,0)</f>
        <v>#N/A</v>
      </c>
      <c r="D11" s="21" t="e">
        <f>VLOOKUP($B11,'February 12th 2023 pricing'!$B$5:$E$4794,4,0)</f>
        <v>#N/A</v>
      </c>
      <c r="E11" s="11" t="e">
        <f>VLOOKUP($B11,'February 12th 2023 pricing'!$B$5:$E$4794,3,0)</f>
        <v>#N/A</v>
      </c>
      <c r="F11" s="24">
        <f t="shared" ref="F11:F30" si="2">F10</f>
        <v>0</v>
      </c>
      <c r="G11" s="21" t="e">
        <f t="shared" si="0"/>
        <v>#N/A</v>
      </c>
      <c r="H11" s="13"/>
      <c r="I11" s="21" t="e">
        <f t="shared" si="1"/>
        <v>#N/A</v>
      </c>
    </row>
    <row r="12" spans="1:11" x14ac:dyDescent="0.25">
      <c r="A12" s="11">
        <v>4</v>
      </c>
      <c r="B12" s="22"/>
      <c r="C12" s="11" t="e">
        <f>VLOOKUP($B12,'February 12th 2023 pricing'!$B$5:$E$4794,2,0)</f>
        <v>#N/A</v>
      </c>
      <c r="D12" s="21" t="e">
        <f>VLOOKUP($B12,'February 12th 2023 pricing'!$B$5:$E$4794,4,0)</f>
        <v>#N/A</v>
      </c>
      <c r="E12" s="11" t="e">
        <f>VLOOKUP($B12,'February 12th 2023 pricing'!$B$5:$E$4794,3,0)</f>
        <v>#N/A</v>
      </c>
      <c r="F12" s="24">
        <f t="shared" si="2"/>
        <v>0</v>
      </c>
      <c r="G12" s="21" t="e">
        <f t="shared" si="0"/>
        <v>#N/A</v>
      </c>
      <c r="H12" s="13"/>
      <c r="I12" s="21" t="e">
        <f t="shared" si="1"/>
        <v>#N/A</v>
      </c>
    </row>
    <row r="13" spans="1:11" x14ac:dyDescent="0.25">
      <c r="A13" s="11">
        <v>5</v>
      </c>
      <c r="B13" s="22"/>
      <c r="C13" s="11" t="e">
        <f>VLOOKUP($B13,'February 12th 2023 pricing'!$B$5:$E$4794,2,0)</f>
        <v>#N/A</v>
      </c>
      <c r="D13" s="21" t="e">
        <f>VLOOKUP($B13,'February 12th 2023 pricing'!$B$5:$E$4794,4,0)</f>
        <v>#N/A</v>
      </c>
      <c r="E13" s="11" t="e">
        <f>VLOOKUP($B13,'February 12th 2023 pricing'!$B$5:$E$4794,3,0)</f>
        <v>#N/A</v>
      </c>
      <c r="F13" s="24">
        <f t="shared" si="2"/>
        <v>0</v>
      </c>
      <c r="G13" s="21" t="e">
        <f t="shared" si="0"/>
        <v>#N/A</v>
      </c>
      <c r="H13" s="13"/>
      <c r="I13" s="21" t="e">
        <f t="shared" si="1"/>
        <v>#N/A</v>
      </c>
    </row>
    <row r="14" spans="1:11" x14ac:dyDescent="0.25">
      <c r="A14" s="11">
        <v>6</v>
      </c>
      <c r="B14" s="22"/>
      <c r="C14" s="11" t="e">
        <f>VLOOKUP($B14,'February 12th 2023 pricing'!$B$5:$E$4794,2,0)</f>
        <v>#N/A</v>
      </c>
      <c r="D14" s="21" t="e">
        <f>VLOOKUP($B14,'February 12th 2023 pricing'!$B$5:$E$4794,4,0)</f>
        <v>#N/A</v>
      </c>
      <c r="E14" s="11" t="e">
        <f>VLOOKUP($B14,'February 12th 2023 pricing'!$B$5:$E$4794,3,0)</f>
        <v>#N/A</v>
      </c>
      <c r="F14" s="24">
        <f t="shared" si="2"/>
        <v>0</v>
      </c>
      <c r="G14" s="21" t="e">
        <f t="shared" si="0"/>
        <v>#N/A</v>
      </c>
      <c r="H14" s="13"/>
      <c r="I14" s="21" t="e">
        <f t="shared" si="1"/>
        <v>#N/A</v>
      </c>
    </row>
    <row r="15" spans="1:11" x14ac:dyDescent="0.25">
      <c r="A15" s="11">
        <v>7</v>
      </c>
      <c r="B15" s="22"/>
      <c r="C15" s="11" t="e">
        <f>VLOOKUP($B15,'February 12th 2023 pricing'!$B$5:$E$4794,2,0)</f>
        <v>#N/A</v>
      </c>
      <c r="D15" s="21" t="e">
        <f>VLOOKUP($B15,'February 12th 2023 pricing'!$B$5:$E$4794,4,0)</f>
        <v>#N/A</v>
      </c>
      <c r="E15" s="11" t="e">
        <f>VLOOKUP($B15,'February 12th 2023 pricing'!$B$5:$E$4794,3,0)</f>
        <v>#N/A</v>
      </c>
      <c r="F15" s="24">
        <f t="shared" si="2"/>
        <v>0</v>
      </c>
      <c r="G15" s="21" t="e">
        <f t="shared" si="0"/>
        <v>#N/A</v>
      </c>
      <c r="H15" s="13"/>
      <c r="I15" s="21" t="e">
        <f t="shared" si="1"/>
        <v>#N/A</v>
      </c>
    </row>
    <row r="16" spans="1:11" x14ac:dyDescent="0.25">
      <c r="A16" s="11">
        <v>8</v>
      </c>
      <c r="B16" s="22"/>
      <c r="C16" s="11" t="e">
        <f>VLOOKUP($B16,'February 12th 2023 pricing'!$B$5:$E$4794,2,0)</f>
        <v>#N/A</v>
      </c>
      <c r="D16" s="21" t="e">
        <f>VLOOKUP($B16,'February 12th 2023 pricing'!$B$5:$E$4794,4,0)</f>
        <v>#N/A</v>
      </c>
      <c r="E16" s="11" t="e">
        <f>VLOOKUP($B16,'February 12th 2023 pricing'!$B$5:$E$4794,3,0)</f>
        <v>#N/A</v>
      </c>
      <c r="F16" s="24">
        <f t="shared" si="2"/>
        <v>0</v>
      </c>
      <c r="G16" s="21" t="e">
        <f t="shared" si="0"/>
        <v>#N/A</v>
      </c>
      <c r="H16" s="13"/>
      <c r="I16" s="21" t="e">
        <f t="shared" si="1"/>
        <v>#N/A</v>
      </c>
    </row>
    <row r="17" spans="1:9" x14ac:dyDescent="0.25">
      <c r="A17" s="11">
        <v>9</v>
      </c>
      <c r="B17" s="22"/>
      <c r="C17" s="11" t="e">
        <f>VLOOKUP($B17,'February 12th 2023 pricing'!$B$5:$E$4794,2,0)</f>
        <v>#N/A</v>
      </c>
      <c r="D17" s="21" t="e">
        <f>VLOOKUP($B17,'February 12th 2023 pricing'!$B$5:$E$4794,4,0)</f>
        <v>#N/A</v>
      </c>
      <c r="E17" s="11" t="e">
        <f>VLOOKUP($B17,'February 12th 2023 pricing'!$B$5:$E$4794,3,0)</f>
        <v>#N/A</v>
      </c>
      <c r="F17" s="24">
        <f t="shared" si="2"/>
        <v>0</v>
      </c>
      <c r="G17" s="21" t="e">
        <f t="shared" si="0"/>
        <v>#N/A</v>
      </c>
      <c r="H17" s="13"/>
      <c r="I17" s="21" t="e">
        <f t="shared" si="1"/>
        <v>#N/A</v>
      </c>
    </row>
    <row r="18" spans="1:9" x14ac:dyDescent="0.25">
      <c r="A18" s="11">
        <v>10</v>
      </c>
      <c r="B18" s="22"/>
      <c r="C18" s="11" t="e">
        <f>VLOOKUP($B18,'February 12th 2023 pricing'!$B$5:$E$4794,2,0)</f>
        <v>#N/A</v>
      </c>
      <c r="D18" s="21" t="e">
        <f>VLOOKUP($B18,'February 12th 2023 pricing'!$B$5:$E$4794,4,0)</f>
        <v>#N/A</v>
      </c>
      <c r="E18" s="11" t="e">
        <f>VLOOKUP($B18,'February 12th 2023 pricing'!$B$5:$E$4794,3,0)</f>
        <v>#N/A</v>
      </c>
      <c r="F18" s="24">
        <f t="shared" si="2"/>
        <v>0</v>
      </c>
      <c r="G18" s="21" t="e">
        <f t="shared" si="0"/>
        <v>#N/A</v>
      </c>
      <c r="H18" s="13"/>
      <c r="I18" s="21" t="e">
        <f t="shared" si="1"/>
        <v>#N/A</v>
      </c>
    </row>
    <row r="19" spans="1:9" x14ac:dyDescent="0.25">
      <c r="A19" s="11">
        <v>11</v>
      </c>
      <c r="B19" s="22"/>
      <c r="C19" s="11" t="e">
        <f>VLOOKUP($B19,'February 12th 2023 pricing'!$B$5:$E$4794,2,0)</f>
        <v>#N/A</v>
      </c>
      <c r="D19" s="21" t="e">
        <f>VLOOKUP($B19,'February 12th 2023 pricing'!$B$5:$E$4794,4,0)</f>
        <v>#N/A</v>
      </c>
      <c r="E19" s="11" t="e">
        <f>VLOOKUP($B19,'February 12th 2023 pricing'!$B$5:$E$4794,3,0)</f>
        <v>#N/A</v>
      </c>
      <c r="F19" s="24">
        <f t="shared" si="2"/>
        <v>0</v>
      </c>
      <c r="G19" s="21" t="e">
        <f t="shared" si="0"/>
        <v>#N/A</v>
      </c>
      <c r="H19" s="13"/>
      <c r="I19" s="21" t="e">
        <f t="shared" si="1"/>
        <v>#N/A</v>
      </c>
    </row>
    <row r="20" spans="1:9" x14ac:dyDescent="0.25">
      <c r="A20" s="11">
        <v>12</v>
      </c>
      <c r="B20" s="22"/>
      <c r="C20" s="11" t="e">
        <f>VLOOKUP($B20,'February 12th 2023 pricing'!$B$5:$E$4794,2,0)</f>
        <v>#N/A</v>
      </c>
      <c r="D20" s="21" t="e">
        <f>VLOOKUP($B20,'February 12th 2023 pricing'!$B$5:$E$4794,4,0)</f>
        <v>#N/A</v>
      </c>
      <c r="E20" s="11" t="e">
        <f>VLOOKUP($B20,'February 12th 2023 pricing'!$B$5:$E$4794,3,0)</f>
        <v>#N/A</v>
      </c>
      <c r="F20" s="24">
        <f t="shared" si="2"/>
        <v>0</v>
      </c>
      <c r="G20" s="21" t="e">
        <f t="shared" si="0"/>
        <v>#N/A</v>
      </c>
      <c r="H20" s="13"/>
      <c r="I20" s="21" t="e">
        <f t="shared" si="1"/>
        <v>#N/A</v>
      </c>
    </row>
    <row r="21" spans="1:9" x14ac:dyDescent="0.25">
      <c r="A21" s="11">
        <v>13</v>
      </c>
      <c r="B21" s="22"/>
      <c r="C21" s="11" t="e">
        <f>VLOOKUP($B21,'February 12th 2023 pricing'!$B$5:$E$4794,2,0)</f>
        <v>#N/A</v>
      </c>
      <c r="D21" s="21" t="e">
        <f>VLOOKUP($B21,'February 12th 2023 pricing'!$B$5:$E$4794,4,0)</f>
        <v>#N/A</v>
      </c>
      <c r="E21" s="11" t="e">
        <f>VLOOKUP($B21,'February 12th 2023 pricing'!$B$5:$E$4794,3,0)</f>
        <v>#N/A</v>
      </c>
      <c r="F21" s="24">
        <f t="shared" si="2"/>
        <v>0</v>
      </c>
      <c r="G21" s="21" t="e">
        <f t="shared" si="0"/>
        <v>#N/A</v>
      </c>
      <c r="H21" s="13"/>
      <c r="I21" s="21" t="e">
        <f t="shared" si="1"/>
        <v>#N/A</v>
      </c>
    </row>
    <row r="22" spans="1:9" x14ac:dyDescent="0.25">
      <c r="A22" s="11">
        <v>14</v>
      </c>
      <c r="B22" s="22"/>
      <c r="C22" s="11" t="e">
        <f>VLOOKUP($B22,'February 12th 2023 pricing'!$B$5:$E$4794,2,0)</f>
        <v>#N/A</v>
      </c>
      <c r="D22" s="21" t="e">
        <f>VLOOKUP($B22,'February 12th 2023 pricing'!$B$5:$E$4794,4,0)</f>
        <v>#N/A</v>
      </c>
      <c r="E22" s="11" t="e">
        <f>VLOOKUP($B22,'February 12th 2023 pricing'!$B$5:$E$4794,3,0)</f>
        <v>#N/A</v>
      </c>
      <c r="F22" s="24">
        <f t="shared" si="2"/>
        <v>0</v>
      </c>
      <c r="G22" s="21" t="e">
        <f t="shared" si="0"/>
        <v>#N/A</v>
      </c>
      <c r="H22" s="13"/>
      <c r="I22" s="21" t="e">
        <f t="shared" si="1"/>
        <v>#N/A</v>
      </c>
    </row>
    <row r="23" spans="1:9" x14ac:dyDescent="0.25">
      <c r="A23" s="11">
        <v>15</v>
      </c>
      <c r="B23" s="22"/>
      <c r="C23" s="11" t="e">
        <f>VLOOKUP($B23,'February 12th 2023 pricing'!$B$5:$E$4794,2,0)</f>
        <v>#N/A</v>
      </c>
      <c r="D23" s="21" t="e">
        <f>VLOOKUP($B23,'February 12th 2023 pricing'!$B$5:$E$4794,4,0)</f>
        <v>#N/A</v>
      </c>
      <c r="E23" s="11" t="e">
        <f>VLOOKUP($B23,'February 12th 2023 pricing'!$B$5:$E$4794,3,0)</f>
        <v>#N/A</v>
      </c>
      <c r="F23" s="24">
        <f t="shared" si="2"/>
        <v>0</v>
      </c>
      <c r="G23" s="21" t="e">
        <f t="shared" si="0"/>
        <v>#N/A</v>
      </c>
      <c r="H23" s="13"/>
      <c r="I23" s="21" t="e">
        <f t="shared" si="1"/>
        <v>#N/A</v>
      </c>
    </row>
    <row r="24" spans="1:9" x14ac:dyDescent="0.25">
      <c r="A24" s="11">
        <v>16</v>
      </c>
      <c r="B24" s="22"/>
      <c r="C24" s="11" t="e">
        <f>VLOOKUP($B24,'February 12th 2023 pricing'!$B$5:$E$4794,2,0)</f>
        <v>#N/A</v>
      </c>
      <c r="D24" s="21" t="e">
        <f>VLOOKUP($B24,'February 12th 2023 pricing'!$B$5:$E$4794,4,0)</f>
        <v>#N/A</v>
      </c>
      <c r="E24" s="11" t="e">
        <f>VLOOKUP($B24,'February 12th 2023 pricing'!$B$5:$E$4794,3,0)</f>
        <v>#N/A</v>
      </c>
      <c r="F24" s="24">
        <f t="shared" si="2"/>
        <v>0</v>
      </c>
      <c r="G24" s="21" t="e">
        <f t="shared" si="0"/>
        <v>#N/A</v>
      </c>
      <c r="H24" s="13"/>
      <c r="I24" s="21" t="e">
        <f t="shared" si="1"/>
        <v>#N/A</v>
      </c>
    </row>
    <row r="25" spans="1:9" x14ac:dyDescent="0.25">
      <c r="A25" s="11">
        <v>17</v>
      </c>
      <c r="B25" s="22"/>
      <c r="C25" s="11" t="e">
        <f>VLOOKUP($B25,'February 12th 2023 pricing'!$B$5:$E$4794,2,0)</f>
        <v>#N/A</v>
      </c>
      <c r="D25" s="21" t="e">
        <f>VLOOKUP($B25,'February 12th 2023 pricing'!$B$5:$E$4794,4,0)</f>
        <v>#N/A</v>
      </c>
      <c r="E25" s="11" t="e">
        <f>VLOOKUP($B25,'February 12th 2023 pricing'!$B$5:$E$4794,3,0)</f>
        <v>#N/A</v>
      </c>
      <c r="F25" s="24">
        <f t="shared" si="2"/>
        <v>0</v>
      </c>
      <c r="G25" s="21" t="e">
        <f t="shared" si="0"/>
        <v>#N/A</v>
      </c>
      <c r="H25" s="13"/>
      <c r="I25" s="21" t="e">
        <f t="shared" si="1"/>
        <v>#N/A</v>
      </c>
    </row>
    <row r="26" spans="1:9" x14ac:dyDescent="0.25">
      <c r="A26" s="11">
        <v>18</v>
      </c>
      <c r="B26" s="22"/>
      <c r="C26" s="11" t="e">
        <f>VLOOKUP($B26,'February 12th 2023 pricing'!$B$5:$E$4794,2,0)</f>
        <v>#N/A</v>
      </c>
      <c r="D26" s="21" t="e">
        <f>VLOOKUP($B26,'February 12th 2023 pricing'!$B$5:$E$4794,4,0)</f>
        <v>#N/A</v>
      </c>
      <c r="E26" s="11" t="e">
        <f>VLOOKUP($B26,'February 12th 2023 pricing'!$B$5:$E$4794,3,0)</f>
        <v>#N/A</v>
      </c>
      <c r="F26" s="24">
        <f t="shared" si="2"/>
        <v>0</v>
      </c>
      <c r="G26" s="21" t="e">
        <f t="shared" si="0"/>
        <v>#N/A</v>
      </c>
      <c r="H26" s="13"/>
      <c r="I26" s="21" t="e">
        <f t="shared" si="1"/>
        <v>#N/A</v>
      </c>
    </row>
    <row r="27" spans="1:9" x14ac:dyDescent="0.25">
      <c r="A27" s="11">
        <v>19</v>
      </c>
      <c r="B27" s="22"/>
      <c r="C27" s="11" t="e">
        <f>VLOOKUP($B27,'February 12th 2023 pricing'!$B$5:$E$4794,2,0)</f>
        <v>#N/A</v>
      </c>
      <c r="D27" s="21" t="e">
        <f>VLOOKUP($B27,'February 12th 2023 pricing'!$B$5:$E$4794,4,0)</f>
        <v>#N/A</v>
      </c>
      <c r="E27" s="11" t="e">
        <f>VLOOKUP($B27,'February 12th 2023 pricing'!$B$5:$E$4794,3,0)</f>
        <v>#N/A</v>
      </c>
      <c r="F27" s="24">
        <f t="shared" si="2"/>
        <v>0</v>
      </c>
      <c r="G27" s="21" t="e">
        <f t="shared" si="0"/>
        <v>#N/A</v>
      </c>
      <c r="H27" s="13"/>
      <c r="I27" s="21" t="e">
        <f t="shared" si="1"/>
        <v>#N/A</v>
      </c>
    </row>
    <row r="28" spans="1:9" x14ac:dyDescent="0.25">
      <c r="A28" s="11">
        <v>20</v>
      </c>
      <c r="B28" s="22"/>
      <c r="C28" s="11" t="e">
        <f>VLOOKUP($B28,'February 12th 2023 pricing'!$B$5:$E$4794,2,0)</f>
        <v>#N/A</v>
      </c>
      <c r="D28" s="21" t="e">
        <f>VLOOKUP($B28,'February 12th 2023 pricing'!$B$5:$E$4794,4,0)</f>
        <v>#N/A</v>
      </c>
      <c r="E28" s="11" t="e">
        <f>VLOOKUP($B28,'February 12th 2023 pricing'!$B$5:$E$4794,3,0)</f>
        <v>#N/A</v>
      </c>
      <c r="F28" s="24">
        <f t="shared" si="2"/>
        <v>0</v>
      </c>
      <c r="G28" s="21" t="e">
        <f t="shared" si="0"/>
        <v>#N/A</v>
      </c>
      <c r="H28" s="13"/>
      <c r="I28" s="21" t="e">
        <f t="shared" si="1"/>
        <v>#N/A</v>
      </c>
    </row>
    <row r="29" spans="1:9" x14ac:dyDescent="0.25">
      <c r="A29" s="11">
        <v>21</v>
      </c>
      <c r="B29" s="22"/>
      <c r="C29" s="11" t="e">
        <f>VLOOKUP($B29,'February 12th 2023 pricing'!$B$5:$E$4794,2,0)</f>
        <v>#N/A</v>
      </c>
      <c r="D29" s="21" t="e">
        <f>VLOOKUP($B29,'February 12th 2023 pricing'!$B$5:$E$4794,4,0)</f>
        <v>#N/A</v>
      </c>
      <c r="E29" s="11" t="e">
        <f>VLOOKUP($B29,'February 12th 2023 pricing'!$B$5:$E$4794,3,0)</f>
        <v>#N/A</v>
      </c>
      <c r="F29" s="24">
        <f t="shared" si="2"/>
        <v>0</v>
      </c>
      <c r="G29" s="21" t="e">
        <f t="shared" si="0"/>
        <v>#N/A</v>
      </c>
      <c r="H29" s="13"/>
      <c r="I29" s="21" t="e">
        <f t="shared" si="1"/>
        <v>#N/A</v>
      </c>
    </row>
    <row r="30" spans="1:9" x14ac:dyDescent="0.25">
      <c r="A30" s="11">
        <v>22</v>
      </c>
      <c r="B30" s="22"/>
      <c r="C30" s="11" t="e">
        <f>VLOOKUP($B30,'February 12th 2023 pricing'!$B$5:$E$4794,2,0)</f>
        <v>#N/A</v>
      </c>
      <c r="D30" s="21" t="e">
        <f>VLOOKUP($B30,'February 12th 2023 pricing'!$B$5:$E$4794,4,0)</f>
        <v>#N/A</v>
      </c>
      <c r="E30" s="11" t="e">
        <f>VLOOKUP($B30,'February 12th 2023 pricing'!$B$5:$E$4794,3,0)</f>
        <v>#N/A</v>
      </c>
      <c r="F30" s="24">
        <f t="shared" si="2"/>
        <v>0</v>
      </c>
      <c r="G30" s="21" t="e">
        <f t="shared" si="0"/>
        <v>#N/A</v>
      </c>
      <c r="H30" s="13"/>
      <c r="I30" s="21" t="e">
        <f t="shared" si="1"/>
        <v>#N/A</v>
      </c>
    </row>
    <row r="31" spans="1:9" x14ac:dyDescent="0.25">
      <c r="A31" s="11">
        <v>23</v>
      </c>
      <c r="B31" s="22"/>
      <c r="C31" s="11" t="e">
        <f>VLOOKUP($B31,'February 12th 2023 pricing'!$B$5:$E$4794,2,0)</f>
        <v>#N/A</v>
      </c>
      <c r="D31" s="21" t="e">
        <f>VLOOKUP($B31,'February 12th 2023 pricing'!$B$5:$E$4794,4,0)</f>
        <v>#N/A</v>
      </c>
      <c r="E31" s="11" t="e">
        <f>VLOOKUP($B31,'February 12th 2023 pricing'!$B$5:$E$4794,3,0)</f>
        <v>#N/A</v>
      </c>
      <c r="F31" s="24">
        <f>F30</f>
        <v>0</v>
      </c>
      <c r="G31" s="21" t="e">
        <f t="shared" si="0"/>
        <v>#N/A</v>
      </c>
      <c r="H31" s="13"/>
      <c r="I31" s="21" t="e">
        <f t="shared" si="1"/>
        <v>#N/A</v>
      </c>
    </row>
    <row r="32" spans="1:9" x14ac:dyDescent="0.25">
      <c r="A32" s="11">
        <v>24</v>
      </c>
      <c r="B32" s="22"/>
      <c r="C32" s="11" t="e">
        <f>VLOOKUP($B32,'February 12th 2023 pricing'!$B$5:$E$4794,2,0)</f>
        <v>#N/A</v>
      </c>
      <c r="D32" s="21" t="e">
        <f>VLOOKUP($B32,'February 12th 2023 pricing'!$B$5:$E$4794,4,0)</f>
        <v>#N/A</v>
      </c>
      <c r="E32" s="11" t="e">
        <f>VLOOKUP($B32,'February 12th 2023 pricing'!$B$5:$E$4794,3,0)</f>
        <v>#N/A</v>
      </c>
      <c r="F32" s="24">
        <f>F31</f>
        <v>0</v>
      </c>
      <c r="G32" s="21" t="e">
        <f t="shared" si="0"/>
        <v>#N/A</v>
      </c>
      <c r="H32" s="13"/>
      <c r="I32" s="21" t="e">
        <f t="shared" si="1"/>
        <v>#N/A</v>
      </c>
    </row>
    <row r="33" spans="1:9" x14ac:dyDescent="0.25">
      <c r="A33" s="11">
        <v>25</v>
      </c>
      <c r="B33" s="22"/>
      <c r="C33" s="11" t="e">
        <f>VLOOKUP($B33,'February 12th 2023 pricing'!$B$5:$E$4794,2,0)</f>
        <v>#N/A</v>
      </c>
      <c r="D33" s="21" t="e">
        <f>VLOOKUP($B33,'February 12th 2023 pricing'!$B$5:$E$4794,4,0)</f>
        <v>#N/A</v>
      </c>
      <c r="E33" s="11" t="e">
        <f>VLOOKUP($B33,'February 12th 2023 pricing'!$B$5:$E$4794,3,0)</f>
        <v>#N/A</v>
      </c>
      <c r="F33" s="24">
        <f>F32</f>
        <v>0</v>
      </c>
      <c r="G33" s="21" t="e">
        <f t="shared" si="0"/>
        <v>#N/A</v>
      </c>
      <c r="H33" s="13"/>
      <c r="I33" s="21" t="e">
        <f t="shared" si="1"/>
        <v>#N/A</v>
      </c>
    </row>
    <row r="34" spans="1:9" x14ac:dyDescent="0.25">
      <c r="A34" s="11">
        <v>26</v>
      </c>
      <c r="B34" s="22"/>
      <c r="C34" s="11" t="e">
        <f>VLOOKUP($B34,'February 12th 2023 pricing'!$B$5:$E$4794,2,0)</f>
        <v>#N/A</v>
      </c>
      <c r="D34" s="21" t="e">
        <f>VLOOKUP($B34,'February 12th 2023 pricing'!$B$5:$E$4794,4,0)</f>
        <v>#N/A</v>
      </c>
      <c r="E34" s="11" t="e">
        <f>VLOOKUP($B34,'February 12th 2023 pricing'!$B$5:$E$4794,3,0)</f>
        <v>#N/A</v>
      </c>
      <c r="F34" s="24">
        <f t="shared" ref="F34:F37" si="3">F33</f>
        <v>0</v>
      </c>
      <c r="G34" s="21" t="e">
        <f t="shared" si="0"/>
        <v>#N/A</v>
      </c>
      <c r="H34" s="13"/>
      <c r="I34" s="21" t="e">
        <f t="shared" si="1"/>
        <v>#N/A</v>
      </c>
    </row>
    <row r="35" spans="1:9" x14ac:dyDescent="0.25">
      <c r="A35" s="11">
        <v>27</v>
      </c>
      <c r="B35" s="22"/>
      <c r="C35" s="11" t="e">
        <f>VLOOKUP($B35,'February 12th 2023 pricing'!$B$5:$E$4794,2,0)</f>
        <v>#N/A</v>
      </c>
      <c r="D35" s="21" t="e">
        <f>VLOOKUP($B35,'February 12th 2023 pricing'!$B$5:$E$4794,4,0)</f>
        <v>#N/A</v>
      </c>
      <c r="E35" s="11" t="e">
        <f>VLOOKUP($B35,'February 12th 2023 pricing'!$B$5:$E$4794,3,0)</f>
        <v>#N/A</v>
      </c>
      <c r="F35" s="24">
        <f t="shared" si="3"/>
        <v>0</v>
      </c>
      <c r="G35" s="21" t="e">
        <f t="shared" si="0"/>
        <v>#N/A</v>
      </c>
      <c r="H35" s="13"/>
      <c r="I35" s="21" t="e">
        <f t="shared" si="1"/>
        <v>#N/A</v>
      </c>
    </row>
    <row r="36" spans="1:9" x14ac:dyDescent="0.25">
      <c r="A36" s="11">
        <v>28</v>
      </c>
      <c r="B36" s="22"/>
      <c r="C36" s="11" t="e">
        <f>VLOOKUP($B36,'February 12th 2023 pricing'!$B$5:$E$4794,2,0)</f>
        <v>#N/A</v>
      </c>
      <c r="D36" s="21" t="e">
        <f>VLOOKUP($B36,'February 12th 2023 pricing'!$B$5:$E$4794,4,0)</f>
        <v>#N/A</v>
      </c>
      <c r="E36" s="11" t="e">
        <f>VLOOKUP($B36,'February 12th 2023 pricing'!$B$5:$E$4794,3,0)</f>
        <v>#N/A</v>
      </c>
      <c r="F36" s="24">
        <f t="shared" si="3"/>
        <v>0</v>
      </c>
      <c r="G36" s="21" t="e">
        <f t="shared" si="0"/>
        <v>#N/A</v>
      </c>
      <c r="H36" s="13"/>
      <c r="I36" s="21" t="e">
        <f t="shared" si="1"/>
        <v>#N/A</v>
      </c>
    </row>
    <row r="37" spans="1:9" x14ac:dyDescent="0.25">
      <c r="A37" s="11">
        <v>29</v>
      </c>
      <c r="B37" s="22"/>
      <c r="C37" s="11" t="e">
        <f>VLOOKUP($B37,'February 12th 2023 pricing'!$B$5:$E$4794,2,0)</f>
        <v>#N/A</v>
      </c>
      <c r="D37" s="21" t="e">
        <f>VLOOKUP($B37,'February 12th 2023 pricing'!$B$5:$E$4794,4,0)</f>
        <v>#N/A</v>
      </c>
      <c r="E37" s="11" t="e">
        <f>VLOOKUP($B37,'February 12th 2023 pricing'!$B$5:$E$4794,3,0)</f>
        <v>#N/A</v>
      </c>
      <c r="F37" s="24">
        <f t="shared" si="3"/>
        <v>0</v>
      </c>
      <c r="G37" s="21" t="e">
        <f t="shared" si="0"/>
        <v>#N/A</v>
      </c>
      <c r="H37" s="13"/>
      <c r="I37" s="21" t="e">
        <f t="shared" si="1"/>
        <v>#N/A</v>
      </c>
    </row>
    <row r="38" spans="1:9" x14ac:dyDescent="0.25">
      <c r="A38" s="11">
        <v>30</v>
      </c>
      <c r="B38" s="22"/>
      <c r="C38" s="11" t="e">
        <f>VLOOKUP($B38,'February 12th 2023 pricing'!$B$5:$E$4794,2,0)</f>
        <v>#N/A</v>
      </c>
      <c r="D38" s="21" t="e">
        <f>VLOOKUP($B38,'February 12th 2023 pricing'!$B$5:$E$4794,4,0)</f>
        <v>#N/A</v>
      </c>
      <c r="E38" s="11" t="e">
        <f>VLOOKUP($B38,'February 12th 2023 pricing'!$B$5:$E$4794,3,0)</f>
        <v>#N/A</v>
      </c>
      <c r="F38" s="24">
        <f>F37</f>
        <v>0</v>
      </c>
      <c r="G38" s="21" t="e">
        <f t="shared" si="0"/>
        <v>#N/A</v>
      </c>
      <c r="H38" s="13"/>
      <c r="I38" s="21" t="e">
        <f>H38*G38</f>
        <v>#N/A</v>
      </c>
    </row>
  </sheetData>
  <pageMargins left="0.75" right="0.75" top="0.75" bottom="0.75" header="0.25" footer="0.25"/>
  <pageSetup scale="97" orientation="landscape" r:id="rId1"/>
  <headerFooter alignWithMargins="0">
    <oddHeader>&amp;L&amp;D / &amp;T&amp;C&amp;A&amp;R&amp;P / &amp;N</oddHead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D785-716F-464B-A2E4-3E4C83420AC0}">
  <dimension ref="A1:E9320"/>
  <sheetViews>
    <sheetView showGridLines="0" zoomScale="90" zoomScaleNormal="90" workbookViewId="0">
      <pane ySplit="4" topLeftCell="A4644" activePane="bottomLeft" state="frozen"/>
      <selection pane="bottomLeft" activeCell="C4661" sqref="C4661"/>
    </sheetView>
  </sheetViews>
  <sheetFormatPr defaultColWidth="9.109375" defaultRowHeight="14.4" x14ac:dyDescent="0.3"/>
  <cols>
    <col min="1" max="2" width="14.33203125" style="20" bestFit="1" customWidth="1"/>
    <col min="3" max="3" width="76.88671875" style="14" bestFit="1" customWidth="1"/>
    <col min="4" max="4" width="13.44140625" style="2" customWidth="1"/>
    <col min="5" max="5" width="18.33203125" style="19" bestFit="1" customWidth="1"/>
    <col min="6" max="16384" width="9.109375" style="1"/>
  </cols>
  <sheetData>
    <row r="1" spans="1:5" ht="18" x14ac:dyDescent="0.35">
      <c r="A1" s="15" t="s">
        <v>13532</v>
      </c>
      <c r="C1" s="1"/>
      <c r="E1" s="2"/>
    </row>
    <row r="2" spans="1:5" x14ac:dyDescent="0.3">
      <c r="A2" s="16" t="s">
        <v>2613</v>
      </c>
      <c r="C2" s="1"/>
      <c r="E2" s="2"/>
    </row>
    <row r="3" spans="1:5" x14ac:dyDescent="0.3">
      <c r="A3" s="17" t="s">
        <v>2622</v>
      </c>
      <c r="C3" s="1"/>
      <c r="E3" s="2"/>
    </row>
    <row r="4" spans="1:5" ht="28.8" x14ac:dyDescent="0.3">
      <c r="A4" s="25" t="s">
        <v>1</v>
      </c>
      <c r="B4" s="25" t="s">
        <v>0</v>
      </c>
      <c r="C4" s="18" t="s">
        <v>2623</v>
      </c>
      <c r="D4" s="18" t="s">
        <v>2</v>
      </c>
      <c r="E4" s="18" t="s">
        <v>2624</v>
      </c>
    </row>
    <row r="5" spans="1:5" x14ac:dyDescent="0.3">
      <c r="A5" s="26" t="s">
        <v>12401</v>
      </c>
      <c r="B5" s="20" t="s">
        <v>9297</v>
      </c>
      <c r="C5" s="14" t="s">
        <v>9298</v>
      </c>
      <c r="D5" s="2" t="s">
        <v>3</v>
      </c>
      <c r="E5" s="19" t="s">
        <v>11744</v>
      </c>
    </row>
    <row r="6" spans="1:5" x14ac:dyDescent="0.3">
      <c r="A6" s="26" t="s">
        <v>12402</v>
      </c>
      <c r="B6" s="20" t="s">
        <v>9299</v>
      </c>
      <c r="C6" s="14" t="s">
        <v>9300</v>
      </c>
      <c r="D6" s="2" t="s">
        <v>3</v>
      </c>
      <c r="E6" s="19">
        <v>218.01538461538462</v>
      </c>
    </row>
    <row r="7" spans="1:5" x14ac:dyDescent="0.3">
      <c r="A7" s="26" t="s">
        <v>12403</v>
      </c>
      <c r="B7" s="20" t="s">
        <v>9301</v>
      </c>
      <c r="C7" s="14" t="s">
        <v>9302</v>
      </c>
      <c r="D7" s="2" t="s">
        <v>3</v>
      </c>
      <c r="E7" s="19" t="s">
        <v>6889</v>
      </c>
    </row>
    <row r="8" spans="1:5" x14ac:dyDescent="0.3">
      <c r="A8" s="26" t="s">
        <v>12404</v>
      </c>
      <c r="B8" s="20" t="s">
        <v>9303</v>
      </c>
      <c r="C8" s="14" t="s">
        <v>9304</v>
      </c>
      <c r="D8" s="2" t="s">
        <v>3</v>
      </c>
      <c r="E8" s="19" t="s">
        <v>4</v>
      </c>
    </row>
    <row r="9" spans="1:5" x14ac:dyDescent="0.3">
      <c r="A9" s="26" t="s">
        <v>12405</v>
      </c>
      <c r="B9" s="20" t="s">
        <v>9305</v>
      </c>
      <c r="C9" s="14" t="s">
        <v>9306</v>
      </c>
      <c r="D9" s="2" t="s">
        <v>3</v>
      </c>
      <c r="E9" s="19">
        <v>488.75384615384615</v>
      </c>
    </row>
    <row r="10" spans="1:5" x14ac:dyDescent="0.3">
      <c r="A10" s="26" t="s">
        <v>12406</v>
      </c>
      <c r="B10" s="20" t="s">
        <v>833</v>
      </c>
      <c r="C10" s="14" t="s">
        <v>5232</v>
      </c>
      <c r="D10" s="2" t="s">
        <v>3</v>
      </c>
      <c r="E10" s="19">
        <v>108.29230769230769</v>
      </c>
    </row>
    <row r="11" spans="1:5" x14ac:dyDescent="0.3">
      <c r="A11" s="26" t="s">
        <v>12407</v>
      </c>
      <c r="B11" s="20" t="s">
        <v>9307</v>
      </c>
      <c r="C11" s="14" t="s">
        <v>9308</v>
      </c>
      <c r="D11" s="2" t="s">
        <v>3</v>
      </c>
      <c r="E11" s="19" t="s">
        <v>6889</v>
      </c>
    </row>
    <row r="12" spans="1:5" x14ac:dyDescent="0.3">
      <c r="A12" s="26" t="s">
        <v>12408</v>
      </c>
      <c r="B12" s="20" t="s">
        <v>9309</v>
      </c>
      <c r="C12" s="14" t="s">
        <v>9310</v>
      </c>
      <c r="D12" s="2" t="s">
        <v>3</v>
      </c>
      <c r="E12" s="19">
        <v>98.969230769230762</v>
      </c>
    </row>
    <row r="13" spans="1:5" x14ac:dyDescent="0.3">
      <c r="A13" s="26" t="s">
        <v>12409</v>
      </c>
      <c r="B13" s="20" t="s">
        <v>834</v>
      </c>
      <c r="C13" s="14" t="s">
        <v>5233</v>
      </c>
      <c r="D13" s="2" t="s">
        <v>3</v>
      </c>
      <c r="E13" s="19" t="s">
        <v>6889</v>
      </c>
    </row>
    <row r="14" spans="1:5" x14ac:dyDescent="0.3">
      <c r="A14" s="26" t="s">
        <v>12410</v>
      </c>
      <c r="B14" s="20" t="s">
        <v>9311</v>
      </c>
      <c r="C14" s="14" t="s">
        <v>9312</v>
      </c>
      <c r="D14" s="2" t="s">
        <v>3</v>
      </c>
      <c r="E14" s="19" t="s">
        <v>11517</v>
      </c>
    </row>
    <row r="15" spans="1:5" x14ac:dyDescent="0.3">
      <c r="A15" s="26" t="s">
        <v>12411</v>
      </c>
      <c r="B15" s="20" t="s">
        <v>841</v>
      </c>
      <c r="C15" s="14" t="s">
        <v>5241</v>
      </c>
      <c r="D15" s="2" t="s">
        <v>6</v>
      </c>
      <c r="E15" s="19">
        <v>8.2153846153846146</v>
      </c>
    </row>
    <row r="16" spans="1:5" x14ac:dyDescent="0.3">
      <c r="A16" s="26" t="s">
        <v>12412</v>
      </c>
      <c r="B16" s="20" t="s">
        <v>847</v>
      </c>
      <c r="C16" s="14" t="s">
        <v>5239</v>
      </c>
      <c r="D16" s="2" t="s">
        <v>6</v>
      </c>
      <c r="E16" s="19">
        <v>4.8923076923076927</v>
      </c>
    </row>
    <row r="17" spans="1:5" x14ac:dyDescent="0.3">
      <c r="A17" s="26" t="s">
        <v>12413</v>
      </c>
      <c r="B17" s="20" t="s">
        <v>882</v>
      </c>
      <c r="C17" s="14" t="s">
        <v>5265</v>
      </c>
      <c r="D17" s="2" t="s">
        <v>6</v>
      </c>
      <c r="E17" s="19">
        <v>7.3692307692307688</v>
      </c>
    </row>
    <row r="18" spans="1:5" x14ac:dyDescent="0.3">
      <c r="A18" s="26" t="s">
        <v>12414</v>
      </c>
      <c r="B18" s="20" t="s">
        <v>960</v>
      </c>
      <c r="C18" s="14" t="s">
        <v>5319</v>
      </c>
      <c r="D18" s="2" t="s">
        <v>6</v>
      </c>
      <c r="E18" s="19">
        <v>8.3230769230769237</v>
      </c>
    </row>
    <row r="19" spans="1:5" x14ac:dyDescent="0.3">
      <c r="A19" s="26" t="s">
        <v>12415</v>
      </c>
      <c r="B19" s="20" t="s">
        <v>1026</v>
      </c>
      <c r="C19" s="14" t="s">
        <v>5373</v>
      </c>
      <c r="D19" s="2" t="s">
        <v>45</v>
      </c>
      <c r="E19" s="19">
        <v>3.4</v>
      </c>
    </row>
    <row r="20" spans="1:5" x14ac:dyDescent="0.3">
      <c r="A20" s="26" t="s">
        <v>12416</v>
      </c>
      <c r="B20" s="20" t="s">
        <v>1036</v>
      </c>
      <c r="C20" s="14" t="s">
        <v>5379</v>
      </c>
      <c r="D20" s="2" t="s">
        <v>6</v>
      </c>
      <c r="E20" s="19">
        <v>8.3076923076923084</v>
      </c>
    </row>
    <row r="21" spans="1:5" x14ac:dyDescent="0.3">
      <c r="A21" s="26" t="s">
        <v>12417</v>
      </c>
      <c r="B21" s="20" t="s">
        <v>1041</v>
      </c>
      <c r="C21" s="14" t="s">
        <v>5380</v>
      </c>
      <c r="D21" s="2" t="s">
        <v>6</v>
      </c>
      <c r="E21" s="19" t="s">
        <v>4</v>
      </c>
    </row>
    <row r="22" spans="1:5" x14ac:dyDescent="0.3">
      <c r="A22" s="26" t="s">
        <v>12418</v>
      </c>
      <c r="B22" s="20" t="s">
        <v>9313</v>
      </c>
      <c r="C22" s="14" t="s">
        <v>9314</v>
      </c>
      <c r="D22" s="2" t="s">
        <v>3</v>
      </c>
      <c r="E22" s="19">
        <v>39.015384615384612</v>
      </c>
    </row>
    <row r="23" spans="1:5" x14ac:dyDescent="0.3">
      <c r="A23" s="26" t="s">
        <v>12419</v>
      </c>
      <c r="B23" s="20" t="s">
        <v>9315</v>
      </c>
      <c r="C23" s="14" t="s">
        <v>5240</v>
      </c>
      <c r="D23" s="2" t="s">
        <v>3</v>
      </c>
      <c r="E23" s="19">
        <v>8.7538461538461547</v>
      </c>
    </row>
    <row r="24" spans="1:5" x14ac:dyDescent="0.3">
      <c r="A24" s="26" t="s">
        <v>12420</v>
      </c>
      <c r="B24" s="20" t="s">
        <v>9316</v>
      </c>
      <c r="C24" s="14" t="s">
        <v>9317</v>
      </c>
      <c r="D24" s="2" t="s">
        <v>3</v>
      </c>
      <c r="E24" s="19">
        <v>118.99999999999999</v>
      </c>
    </row>
    <row r="25" spans="1:5" x14ac:dyDescent="0.3">
      <c r="A25" s="26" t="s">
        <v>12421</v>
      </c>
      <c r="B25" s="20" t="s">
        <v>9318</v>
      </c>
      <c r="C25" s="14" t="s">
        <v>9319</v>
      </c>
      <c r="D25" s="2" t="s">
        <v>3</v>
      </c>
      <c r="E25" s="19">
        <v>108.75384615384614</v>
      </c>
    </row>
    <row r="26" spans="1:5" x14ac:dyDescent="0.3">
      <c r="A26" s="26" t="s">
        <v>12422</v>
      </c>
      <c r="B26" s="20" t="s">
        <v>265</v>
      </c>
      <c r="C26" s="14" t="s">
        <v>6722</v>
      </c>
      <c r="D26" s="2" t="s">
        <v>3</v>
      </c>
      <c r="E26" s="19">
        <v>123.76923076923077</v>
      </c>
    </row>
    <row r="27" spans="1:5" x14ac:dyDescent="0.3">
      <c r="A27" s="26" t="s">
        <v>12423</v>
      </c>
      <c r="B27" s="20" t="s">
        <v>266</v>
      </c>
      <c r="C27" s="14" t="s">
        <v>6723</v>
      </c>
      <c r="D27" s="2" t="s">
        <v>3</v>
      </c>
      <c r="E27" s="19">
        <v>193.13846153846154</v>
      </c>
    </row>
    <row r="28" spans="1:5" x14ac:dyDescent="0.3">
      <c r="A28" s="26" t="s">
        <v>12424</v>
      </c>
      <c r="B28" s="20" t="s">
        <v>9320</v>
      </c>
      <c r="C28" s="14" t="s">
        <v>4975</v>
      </c>
      <c r="D28" s="2" t="s">
        <v>3</v>
      </c>
      <c r="E28" s="19">
        <v>44.199999999999996</v>
      </c>
    </row>
    <row r="29" spans="1:5" x14ac:dyDescent="0.3">
      <c r="A29" s="26" t="s">
        <v>12425</v>
      </c>
      <c r="B29" s="20" t="s">
        <v>268</v>
      </c>
      <c r="C29" s="14" t="s">
        <v>6725</v>
      </c>
      <c r="D29" s="2" t="s">
        <v>3</v>
      </c>
      <c r="E29" s="19" t="s">
        <v>4</v>
      </c>
    </row>
    <row r="30" spans="1:5" x14ac:dyDescent="0.3">
      <c r="A30" s="26" t="s">
        <v>12426</v>
      </c>
      <c r="B30" s="20" t="s">
        <v>9321</v>
      </c>
      <c r="C30" s="14" t="s">
        <v>7232</v>
      </c>
      <c r="D30" s="2" t="s">
        <v>3</v>
      </c>
      <c r="E30" s="19" t="s">
        <v>6889</v>
      </c>
    </row>
    <row r="31" spans="1:5" x14ac:dyDescent="0.3">
      <c r="A31" s="26" t="s">
        <v>12427</v>
      </c>
      <c r="B31" s="20" t="s">
        <v>9322</v>
      </c>
      <c r="C31" s="14" t="s">
        <v>9323</v>
      </c>
      <c r="D31" s="2" t="s">
        <v>3</v>
      </c>
      <c r="E31" s="19">
        <v>201.70769230769233</v>
      </c>
    </row>
    <row r="32" spans="1:5" x14ac:dyDescent="0.3">
      <c r="A32" s="26" t="s">
        <v>12428</v>
      </c>
      <c r="B32" s="20" t="s">
        <v>9324</v>
      </c>
      <c r="C32" s="14" t="s">
        <v>9325</v>
      </c>
      <c r="D32" s="2" t="s">
        <v>3</v>
      </c>
      <c r="E32" s="19">
        <v>17.399999999999999</v>
      </c>
    </row>
    <row r="33" spans="1:5" x14ac:dyDescent="0.3">
      <c r="A33" s="26" t="s">
        <v>12429</v>
      </c>
      <c r="B33" s="20" t="s">
        <v>9326</v>
      </c>
      <c r="C33" s="14" t="s">
        <v>9327</v>
      </c>
      <c r="D33" s="2" t="s">
        <v>3</v>
      </c>
      <c r="E33" s="19">
        <v>118.06153846153845</v>
      </c>
    </row>
    <row r="34" spans="1:5" x14ac:dyDescent="0.3">
      <c r="A34" s="26" t="s">
        <v>12430</v>
      </c>
      <c r="B34" s="20" t="s">
        <v>9328</v>
      </c>
      <c r="C34" s="14" t="s">
        <v>9329</v>
      </c>
      <c r="D34" s="2" t="s">
        <v>3</v>
      </c>
      <c r="E34" s="19">
        <v>64.492307692307691</v>
      </c>
    </row>
    <row r="35" spans="1:5" x14ac:dyDescent="0.3">
      <c r="A35" s="26" t="s">
        <v>12431</v>
      </c>
      <c r="B35" s="20" t="s">
        <v>9330</v>
      </c>
      <c r="C35" s="14" t="s">
        <v>9331</v>
      </c>
      <c r="D35" s="2" t="s">
        <v>3</v>
      </c>
      <c r="E35" s="19" t="s">
        <v>6889</v>
      </c>
    </row>
    <row r="36" spans="1:5" x14ac:dyDescent="0.3">
      <c r="A36" s="26" t="s">
        <v>12432</v>
      </c>
      <c r="B36" s="20" t="s">
        <v>9332</v>
      </c>
      <c r="C36" s="14" t="s">
        <v>9333</v>
      </c>
      <c r="D36" s="2" t="s">
        <v>3</v>
      </c>
      <c r="E36" s="19" t="s">
        <v>6889</v>
      </c>
    </row>
    <row r="37" spans="1:5" x14ac:dyDescent="0.3">
      <c r="A37" s="26" t="s">
        <v>12433</v>
      </c>
      <c r="B37" s="20" t="s">
        <v>9334</v>
      </c>
      <c r="C37" s="14" t="s">
        <v>9335</v>
      </c>
      <c r="D37" s="2" t="s">
        <v>3</v>
      </c>
      <c r="E37" s="19">
        <v>99.415384615384625</v>
      </c>
    </row>
    <row r="38" spans="1:5" x14ac:dyDescent="0.3">
      <c r="A38" s="26" t="s">
        <v>12434</v>
      </c>
      <c r="B38" s="20" t="s">
        <v>9336</v>
      </c>
      <c r="C38" s="14" t="s">
        <v>9337</v>
      </c>
      <c r="D38" s="2" t="s">
        <v>3</v>
      </c>
      <c r="E38" s="19">
        <v>104.38461538461537</v>
      </c>
    </row>
    <row r="39" spans="1:5" x14ac:dyDescent="0.3">
      <c r="A39" s="26" t="s">
        <v>12435</v>
      </c>
      <c r="B39" s="20" t="s">
        <v>9338</v>
      </c>
      <c r="C39" s="14" t="s">
        <v>4975</v>
      </c>
      <c r="D39" s="2" t="s">
        <v>3</v>
      </c>
      <c r="E39" s="19">
        <v>122.47692307692307</v>
      </c>
    </row>
    <row r="40" spans="1:5" x14ac:dyDescent="0.3">
      <c r="A40" s="26" t="s">
        <v>12436</v>
      </c>
      <c r="B40" s="20" t="s">
        <v>9339</v>
      </c>
      <c r="C40" s="14" t="s">
        <v>9340</v>
      </c>
      <c r="D40" s="2" t="s">
        <v>3</v>
      </c>
      <c r="E40" s="19">
        <v>1397.8307692307692</v>
      </c>
    </row>
    <row r="41" spans="1:5" x14ac:dyDescent="0.3">
      <c r="A41" s="26" t="s">
        <v>12437</v>
      </c>
      <c r="B41" s="20" t="s">
        <v>9341</v>
      </c>
      <c r="C41" s="14" t="s">
        <v>9342</v>
      </c>
      <c r="D41" s="2" t="s">
        <v>3</v>
      </c>
      <c r="E41" s="19">
        <v>160.4</v>
      </c>
    </row>
    <row r="42" spans="1:5" x14ac:dyDescent="0.3">
      <c r="A42" s="26" t="s">
        <v>12438</v>
      </c>
      <c r="B42" s="20" t="s">
        <v>9343</v>
      </c>
      <c r="C42" s="14" t="s">
        <v>9344</v>
      </c>
      <c r="D42" s="2" t="s">
        <v>3</v>
      </c>
      <c r="E42" s="19">
        <v>159</v>
      </c>
    </row>
    <row r="43" spans="1:5" x14ac:dyDescent="0.3">
      <c r="A43" s="26" t="s">
        <v>12439</v>
      </c>
      <c r="B43" s="20" t="s">
        <v>9345</v>
      </c>
      <c r="C43" s="14" t="s">
        <v>9346</v>
      </c>
      <c r="D43" s="2" t="s">
        <v>3</v>
      </c>
      <c r="E43" s="19" t="s">
        <v>6889</v>
      </c>
    </row>
    <row r="44" spans="1:5" x14ac:dyDescent="0.3">
      <c r="A44" s="26" t="s">
        <v>12440</v>
      </c>
      <c r="B44" s="20" t="s">
        <v>272</v>
      </c>
      <c r="C44" s="14" t="s">
        <v>6729</v>
      </c>
      <c r="D44" s="2" t="s">
        <v>3</v>
      </c>
      <c r="E44" s="19">
        <v>230.21538461538458</v>
      </c>
    </row>
    <row r="45" spans="1:5" x14ac:dyDescent="0.3">
      <c r="A45" s="26" t="s">
        <v>12441</v>
      </c>
      <c r="B45" s="20" t="s">
        <v>9347</v>
      </c>
      <c r="C45" s="14" t="s">
        <v>9348</v>
      </c>
      <c r="D45" s="2" t="s">
        <v>3</v>
      </c>
      <c r="E45" s="19" t="s">
        <v>4</v>
      </c>
    </row>
    <row r="46" spans="1:5" x14ac:dyDescent="0.3">
      <c r="A46" s="26" t="s">
        <v>12442</v>
      </c>
      <c r="B46" s="20" t="s">
        <v>9349</v>
      </c>
      <c r="C46" s="14" t="s">
        <v>6721</v>
      </c>
      <c r="D46" s="2" t="s">
        <v>3</v>
      </c>
      <c r="E46" s="19">
        <v>124.8923076923077</v>
      </c>
    </row>
    <row r="47" spans="1:5" x14ac:dyDescent="0.3">
      <c r="A47" s="26" t="s">
        <v>12443</v>
      </c>
      <c r="B47" s="20" t="s">
        <v>9350</v>
      </c>
      <c r="C47" s="14" t="s">
        <v>9351</v>
      </c>
      <c r="D47" s="2" t="s">
        <v>3</v>
      </c>
      <c r="E47" s="19">
        <v>81.430769230769229</v>
      </c>
    </row>
    <row r="48" spans="1:5" x14ac:dyDescent="0.3">
      <c r="A48" s="26" t="s">
        <v>11745</v>
      </c>
      <c r="B48" s="20" t="s">
        <v>9352</v>
      </c>
      <c r="C48" s="14" t="s">
        <v>9353</v>
      </c>
      <c r="D48" s="2" t="s">
        <v>3</v>
      </c>
      <c r="E48" s="19">
        <v>369.38461538461536</v>
      </c>
    </row>
    <row r="49" spans="1:5" x14ac:dyDescent="0.3">
      <c r="A49" s="26" t="s">
        <v>11746</v>
      </c>
      <c r="B49" s="20" t="s">
        <v>9354</v>
      </c>
      <c r="C49" s="14" t="s">
        <v>9355</v>
      </c>
      <c r="D49" s="2" t="s">
        <v>3</v>
      </c>
      <c r="E49" s="19">
        <v>131.75384615384615</v>
      </c>
    </row>
    <row r="50" spans="1:5" x14ac:dyDescent="0.3">
      <c r="A50" s="26" t="s">
        <v>11747</v>
      </c>
      <c r="B50" s="20" t="s">
        <v>9356</v>
      </c>
      <c r="C50" s="14" t="s">
        <v>9357</v>
      </c>
      <c r="D50" s="2" t="s">
        <v>3</v>
      </c>
      <c r="E50" s="19">
        <v>105.23076923076924</v>
      </c>
    </row>
    <row r="51" spans="1:5" x14ac:dyDescent="0.3">
      <c r="A51" s="26" t="s">
        <v>220</v>
      </c>
      <c r="B51" s="20" t="s">
        <v>219</v>
      </c>
      <c r="C51" s="14" t="s">
        <v>6693</v>
      </c>
      <c r="D51" s="2" t="s">
        <v>3</v>
      </c>
      <c r="E51" s="19">
        <v>184.86153846153846</v>
      </c>
    </row>
    <row r="52" spans="1:5" x14ac:dyDescent="0.3">
      <c r="A52" s="26" t="s">
        <v>11748</v>
      </c>
      <c r="B52" s="20" t="s">
        <v>9358</v>
      </c>
      <c r="C52" s="14" t="s">
        <v>9359</v>
      </c>
      <c r="D52" s="2" t="s">
        <v>3</v>
      </c>
      <c r="E52" s="19">
        <v>1296.030769230769</v>
      </c>
    </row>
    <row r="53" spans="1:5" x14ac:dyDescent="0.3">
      <c r="A53" s="26" t="s">
        <v>11749</v>
      </c>
      <c r="B53" s="20" t="s">
        <v>9360</v>
      </c>
      <c r="C53" s="14" t="s">
        <v>9361</v>
      </c>
      <c r="D53" s="2" t="s">
        <v>3</v>
      </c>
      <c r="E53" s="19" t="s">
        <v>11518</v>
      </c>
    </row>
    <row r="54" spans="1:5" x14ac:dyDescent="0.3">
      <c r="A54" s="26" t="s">
        <v>11750</v>
      </c>
      <c r="B54" s="20" t="s">
        <v>9362</v>
      </c>
      <c r="C54" s="14" t="s">
        <v>9363</v>
      </c>
      <c r="D54" s="2" t="s">
        <v>3</v>
      </c>
      <c r="E54" s="19" t="s">
        <v>6889</v>
      </c>
    </row>
    <row r="55" spans="1:5" x14ac:dyDescent="0.3">
      <c r="A55" s="26" t="s">
        <v>11751</v>
      </c>
      <c r="B55" s="20" t="s">
        <v>9364</v>
      </c>
      <c r="C55" s="14" t="s">
        <v>9365</v>
      </c>
      <c r="D55" s="2" t="s">
        <v>3</v>
      </c>
      <c r="E55" s="19" t="s">
        <v>4</v>
      </c>
    </row>
    <row r="56" spans="1:5" x14ac:dyDescent="0.3">
      <c r="A56" s="26" t="s">
        <v>227</v>
      </c>
      <c r="B56" s="20" t="s">
        <v>226</v>
      </c>
      <c r="C56" s="14" t="s">
        <v>6697</v>
      </c>
      <c r="D56" s="2" t="s">
        <v>3</v>
      </c>
      <c r="E56" s="19">
        <v>314.32307692307694</v>
      </c>
    </row>
    <row r="57" spans="1:5" x14ac:dyDescent="0.3">
      <c r="A57" s="26" t="s">
        <v>4581</v>
      </c>
      <c r="B57" s="20" t="s">
        <v>2383</v>
      </c>
      <c r="C57" s="14" t="s">
        <v>6474</v>
      </c>
      <c r="D57" s="2" t="s">
        <v>3</v>
      </c>
      <c r="E57" s="19">
        <v>60.821923076923078</v>
      </c>
    </row>
    <row r="58" spans="1:5" x14ac:dyDescent="0.3">
      <c r="A58" s="26" t="s">
        <v>8927</v>
      </c>
      <c r="B58" s="20" t="s">
        <v>7955</v>
      </c>
      <c r="C58" s="14" t="s">
        <v>5855</v>
      </c>
      <c r="D58" s="2" t="s">
        <v>3</v>
      </c>
      <c r="E58" s="19">
        <v>5.2196153846153841</v>
      </c>
    </row>
    <row r="59" spans="1:5" x14ac:dyDescent="0.3">
      <c r="A59" s="26" t="s">
        <v>4621</v>
      </c>
      <c r="B59" s="20" t="s">
        <v>2423</v>
      </c>
      <c r="C59" s="14" t="s">
        <v>6511</v>
      </c>
      <c r="D59" s="2" t="s">
        <v>3</v>
      </c>
      <c r="E59" s="19">
        <v>31.270384615384607</v>
      </c>
    </row>
    <row r="60" spans="1:5" x14ac:dyDescent="0.3">
      <c r="A60" s="26" t="s">
        <v>4623</v>
      </c>
      <c r="B60" s="20" t="s">
        <v>2425</v>
      </c>
      <c r="C60" s="14" t="s">
        <v>6513</v>
      </c>
      <c r="D60" s="2" t="s">
        <v>3</v>
      </c>
      <c r="E60" s="19">
        <v>63.660384615384601</v>
      </c>
    </row>
    <row r="61" spans="1:5" x14ac:dyDescent="0.3">
      <c r="A61" s="26" t="s">
        <v>4624</v>
      </c>
      <c r="B61" s="20" t="s">
        <v>2426</v>
      </c>
      <c r="C61" s="14" t="s">
        <v>6514</v>
      </c>
      <c r="D61" s="2" t="s">
        <v>3</v>
      </c>
      <c r="E61" s="19">
        <v>50.698076923076911</v>
      </c>
    </row>
    <row r="62" spans="1:5" x14ac:dyDescent="0.3">
      <c r="A62" s="26" t="s">
        <v>4625</v>
      </c>
      <c r="B62" s="20" t="s">
        <v>2427</v>
      </c>
      <c r="C62" s="14" t="s">
        <v>6515</v>
      </c>
      <c r="D62" s="2" t="s">
        <v>3</v>
      </c>
      <c r="E62" s="19">
        <v>334.02384615384608</v>
      </c>
    </row>
    <row r="63" spans="1:5" x14ac:dyDescent="0.3">
      <c r="A63" s="26" t="s">
        <v>4591</v>
      </c>
      <c r="B63" s="20" t="s">
        <v>2393</v>
      </c>
      <c r="C63" s="14" t="s">
        <v>6484</v>
      </c>
      <c r="D63" s="2" t="s">
        <v>3</v>
      </c>
      <c r="E63" s="19">
        <v>62.178076923076915</v>
      </c>
    </row>
    <row r="64" spans="1:5" x14ac:dyDescent="0.3">
      <c r="A64" s="26" t="s">
        <v>4596</v>
      </c>
      <c r="B64" s="20" t="s">
        <v>2398</v>
      </c>
      <c r="C64" s="14" t="s">
        <v>6489</v>
      </c>
      <c r="D64" s="2" t="s">
        <v>3</v>
      </c>
      <c r="E64" s="19" t="s">
        <v>4</v>
      </c>
    </row>
    <row r="65" spans="1:5" x14ac:dyDescent="0.3">
      <c r="A65" s="26" t="s">
        <v>4601</v>
      </c>
      <c r="B65" s="20" t="s">
        <v>2403</v>
      </c>
      <c r="C65" s="14" t="s">
        <v>6494</v>
      </c>
      <c r="D65" s="2" t="s">
        <v>3</v>
      </c>
      <c r="E65" s="19">
        <v>94.962307692307689</v>
      </c>
    </row>
    <row r="66" spans="1:5" x14ac:dyDescent="0.3">
      <c r="A66" s="26" t="s">
        <v>11785</v>
      </c>
      <c r="B66" s="20" t="s">
        <v>9366</v>
      </c>
      <c r="C66" s="14" t="s">
        <v>9367</v>
      </c>
      <c r="D66" s="2" t="s">
        <v>3</v>
      </c>
      <c r="E66" s="19" t="s">
        <v>11519</v>
      </c>
    </row>
    <row r="67" spans="1:5" x14ac:dyDescent="0.3">
      <c r="A67" s="26" t="s">
        <v>11786</v>
      </c>
      <c r="B67" s="20" t="s">
        <v>9368</v>
      </c>
      <c r="C67" s="14" t="s">
        <v>9369</v>
      </c>
      <c r="D67" s="2" t="s">
        <v>3</v>
      </c>
      <c r="E67" s="19" t="s">
        <v>6889</v>
      </c>
    </row>
    <row r="68" spans="1:5" x14ac:dyDescent="0.3">
      <c r="A68" s="26" t="s">
        <v>4608</v>
      </c>
      <c r="B68" s="20" t="s">
        <v>2410</v>
      </c>
      <c r="C68" s="14" t="s">
        <v>6501</v>
      </c>
      <c r="D68" s="2" t="s">
        <v>3</v>
      </c>
      <c r="E68" s="19">
        <v>909.00153846153842</v>
      </c>
    </row>
    <row r="69" spans="1:5" x14ac:dyDescent="0.3">
      <c r="A69" s="26" t="s">
        <v>4609</v>
      </c>
      <c r="B69" s="20" t="s">
        <v>2411</v>
      </c>
      <c r="C69" s="14" t="s">
        <v>6502</v>
      </c>
      <c r="D69" s="2" t="s">
        <v>3</v>
      </c>
      <c r="E69" s="19">
        <v>353.5461538461538</v>
      </c>
    </row>
    <row r="70" spans="1:5" x14ac:dyDescent="0.3">
      <c r="A70" s="26" t="s">
        <v>4613</v>
      </c>
      <c r="B70" s="20" t="s">
        <v>2415</v>
      </c>
      <c r="C70" s="14" t="s">
        <v>6505</v>
      </c>
      <c r="D70" s="2" t="s">
        <v>3</v>
      </c>
      <c r="E70" s="19">
        <v>26.523846153846147</v>
      </c>
    </row>
    <row r="71" spans="1:5" x14ac:dyDescent="0.3">
      <c r="A71" s="26" t="s">
        <v>4614</v>
      </c>
      <c r="B71" s="20" t="s">
        <v>2416</v>
      </c>
      <c r="C71" s="14" t="s">
        <v>6506</v>
      </c>
      <c r="D71" s="2" t="s">
        <v>3</v>
      </c>
      <c r="E71" s="19" t="s">
        <v>4</v>
      </c>
    </row>
    <row r="72" spans="1:5" x14ac:dyDescent="0.3">
      <c r="A72" s="26" t="s">
        <v>4615</v>
      </c>
      <c r="B72" s="20" t="s">
        <v>2417</v>
      </c>
      <c r="C72" s="14" t="s">
        <v>6480</v>
      </c>
      <c r="D72" s="2" t="s">
        <v>3</v>
      </c>
      <c r="E72" s="19">
        <v>64.843076923076922</v>
      </c>
    </row>
    <row r="73" spans="1:5" x14ac:dyDescent="0.3">
      <c r="A73" s="26" t="s">
        <v>4616</v>
      </c>
      <c r="B73" s="20" t="s">
        <v>2418</v>
      </c>
      <c r="C73" s="14" t="s">
        <v>6501</v>
      </c>
      <c r="D73" s="2" t="s">
        <v>3</v>
      </c>
      <c r="E73" s="19">
        <v>909.72692307692284</v>
      </c>
    </row>
    <row r="74" spans="1:5" x14ac:dyDescent="0.3">
      <c r="A74" s="26" t="s">
        <v>4067</v>
      </c>
      <c r="B74" s="20" t="s">
        <v>1833</v>
      </c>
      <c r="C74" s="14" t="s">
        <v>6000</v>
      </c>
      <c r="D74" s="2" t="s">
        <v>3</v>
      </c>
      <c r="E74" s="19">
        <v>6.2923076923076922</v>
      </c>
    </row>
    <row r="75" spans="1:5" x14ac:dyDescent="0.3">
      <c r="A75" s="26" t="s">
        <v>11787</v>
      </c>
      <c r="B75" s="20" t="s">
        <v>9370</v>
      </c>
      <c r="C75" s="14" t="s">
        <v>9371</v>
      </c>
      <c r="D75" s="2" t="s">
        <v>3</v>
      </c>
      <c r="E75" s="19" t="s">
        <v>6889</v>
      </c>
    </row>
    <row r="76" spans="1:5" x14ac:dyDescent="0.3">
      <c r="A76" s="26" t="s">
        <v>9023</v>
      </c>
      <c r="B76" s="20" t="s">
        <v>8095</v>
      </c>
      <c r="C76" s="14" t="s">
        <v>5993</v>
      </c>
      <c r="D76" s="2" t="s">
        <v>3</v>
      </c>
      <c r="E76" s="19">
        <v>4.1846153846153848</v>
      </c>
    </row>
    <row r="77" spans="1:5" x14ac:dyDescent="0.3">
      <c r="A77" s="26" t="s">
        <v>4224</v>
      </c>
      <c r="B77" s="20" t="s">
        <v>1994</v>
      </c>
      <c r="C77" s="14" t="s">
        <v>6090</v>
      </c>
      <c r="D77" s="2" t="s">
        <v>3</v>
      </c>
      <c r="E77" s="19" t="s">
        <v>4</v>
      </c>
    </row>
    <row r="78" spans="1:5" x14ac:dyDescent="0.3">
      <c r="A78" s="26" t="s">
        <v>9035</v>
      </c>
      <c r="B78" s="20" t="s">
        <v>8115</v>
      </c>
      <c r="C78" s="14" t="s">
        <v>8116</v>
      </c>
      <c r="D78" s="2" t="s">
        <v>3</v>
      </c>
      <c r="E78" s="19" t="s">
        <v>4</v>
      </c>
    </row>
    <row r="79" spans="1:5" x14ac:dyDescent="0.3">
      <c r="A79" s="26" t="s">
        <v>4129</v>
      </c>
      <c r="B79" s="20" t="s">
        <v>1896</v>
      </c>
      <c r="C79" s="14" t="s">
        <v>2739</v>
      </c>
      <c r="D79" s="2" t="s">
        <v>3</v>
      </c>
      <c r="E79" s="19">
        <v>34.123076923076923</v>
      </c>
    </row>
    <row r="80" spans="1:5" x14ac:dyDescent="0.3">
      <c r="A80" s="26" t="s">
        <v>4132</v>
      </c>
      <c r="B80" s="20" t="s">
        <v>1899</v>
      </c>
      <c r="C80" s="14" t="s">
        <v>6038</v>
      </c>
      <c r="D80" s="2" t="s">
        <v>3</v>
      </c>
      <c r="E80" s="19">
        <v>30.753846153846151</v>
      </c>
    </row>
    <row r="81" spans="1:5" x14ac:dyDescent="0.3">
      <c r="A81" s="26" t="s">
        <v>4133</v>
      </c>
      <c r="B81" s="20" t="s">
        <v>1900</v>
      </c>
      <c r="C81" s="14" t="s">
        <v>5855</v>
      </c>
      <c r="D81" s="2" t="s">
        <v>3</v>
      </c>
      <c r="E81" s="19">
        <v>4.2307692307692308</v>
      </c>
    </row>
    <row r="82" spans="1:5" x14ac:dyDescent="0.3">
      <c r="A82" s="26" t="s">
        <v>11788</v>
      </c>
      <c r="B82" s="20" t="s">
        <v>9372</v>
      </c>
      <c r="C82" s="14" t="s">
        <v>6050</v>
      </c>
      <c r="D82" s="2" t="s">
        <v>3</v>
      </c>
      <c r="E82" s="19" t="s">
        <v>6889</v>
      </c>
    </row>
    <row r="83" spans="1:5" x14ac:dyDescent="0.3">
      <c r="A83" s="26" t="s">
        <v>4169</v>
      </c>
      <c r="B83" s="20" t="s">
        <v>1938</v>
      </c>
      <c r="C83" s="14" t="s">
        <v>5913</v>
      </c>
      <c r="D83" s="2" t="s">
        <v>11</v>
      </c>
      <c r="E83" s="19">
        <v>3.4461538461538463</v>
      </c>
    </row>
    <row r="84" spans="1:5" x14ac:dyDescent="0.3">
      <c r="A84" s="26" t="s">
        <v>4179</v>
      </c>
      <c r="B84" s="20" t="s">
        <v>1948</v>
      </c>
      <c r="C84" s="14" t="s">
        <v>6065</v>
      </c>
      <c r="D84" s="2" t="s">
        <v>3</v>
      </c>
      <c r="E84" s="19">
        <v>22.538461538461537</v>
      </c>
    </row>
    <row r="85" spans="1:5" x14ac:dyDescent="0.3">
      <c r="A85" s="26" t="s">
        <v>4192</v>
      </c>
      <c r="B85" s="20" t="s">
        <v>1961</v>
      </c>
      <c r="C85" s="14" t="s">
        <v>5918</v>
      </c>
      <c r="D85" s="2" t="s">
        <v>3</v>
      </c>
      <c r="E85" s="19">
        <v>7.5076923076923077</v>
      </c>
    </row>
    <row r="86" spans="1:5" x14ac:dyDescent="0.3">
      <c r="A86" s="26" t="s">
        <v>12444</v>
      </c>
      <c r="B86" s="20" t="s">
        <v>1637</v>
      </c>
      <c r="C86" s="14" t="s">
        <v>2781</v>
      </c>
      <c r="D86" s="2" t="s">
        <v>3</v>
      </c>
      <c r="E86" s="19">
        <v>3.4615384615384612</v>
      </c>
    </row>
    <row r="87" spans="1:5" x14ac:dyDescent="0.3">
      <c r="A87" s="26" t="s">
        <v>3789</v>
      </c>
      <c r="B87" s="20" t="s">
        <v>1527</v>
      </c>
      <c r="C87" s="14" t="s">
        <v>5792</v>
      </c>
      <c r="D87" s="2" t="s">
        <v>3</v>
      </c>
      <c r="E87" s="19">
        <v>6.0615384615384613</v>
      </c>
    </row>
    <row r="88" spans="1:5" x14ac:dyDescent="0.3">
      <c r="A88" s="26" t="s">
        <v>3795</v>
      </c>
      <c r="B88" s="20" t="s">
        <v>1533</v>
      </c>
      <c r="C88" s="14" t="s">
        <v>2781</v>
      </c>
      <c r="D88" s="2" t="s">
        <v>3</v>
      </c>
      <c r="E88" s="19">
        <v>4.1846153846153848</v>
      </c>
    </row>
    <row r="89" spans="1:5" x14ac:dyDescent="0.3">
      <c r="A89" s="26" t="s">
        <v>12445</v>
      </c>
      <c r="B89" s="20" t="s">
        <v>9373</v>
      </c>
      <c r="C89" s="14" t="s">
        <v>9374</v>
      </c>
      <c r="D89" s="2" t="s">
        <v>6</v>
      </c>
      <c r="E89" s="19" t="s">
        <v>6889</v>
      </c>
    </row>
    <row r="90" spans="1:5" x14ac:dyDescent="0.3">
      <c r="A90" s="26" t="s">
        <v>11789</v>
      </c>
      <c r="B90" s="20" t="s">
        <v>9375</v>
      </c>
      <c r="C90" s="14" t="s">
        <v>9376</v>
      </c>
      <c r="D90" s="2" t="s">
        <v>6</v>
      </c>
      <c r="E90" s="19" t="s">
        <v>6889</v>
      </c>
    </row>
    <row r="91" spans="1:5" x14ac:dyDescent="0.3">
      <c r="A91" s="26" t="s">
        <v>8817</v>
      </c>
      <c r="B91" s="20" t="s">
        <v>7803</v>
      </c>
      <c r="C91" s="14" t="s">
        <v>7804</v>
      </c>
      <c r="D91" s="2" t="s">
        <v>3</v>
      </c>
      <c r="E91" s="19">
        <v>26.276923076923072</v>
      </c>
    </row>
    <row r="92" spans="1:5" x14ac:dyDescent="0.3">
      <c r="A92" s="26" t="s">
        <v>8785</v>
      </c>
      <c r="B92" s="20" t="s">
        <v>7630</v>
      </c>
      <c r="C92" s="14" t="s">
        <v>7631</v>
      </c>
      <c r="D92" s="2" t="s">
        <v>6</v>
      </c>
      <c r="E92" s="19">
        <v>3.0769230769230766</v>
      </c>
    </row>
    <row r="93" spans="1:5" x14ac:dyDescent="0.3">
      <c r="A93" s="26" t="s">
        <v>8786</v>
      </c>
      <c r="B93" s="20" t="s">
        <v>7632</v>
      </c>
      <c r="C93" s="14" t="s">
        <v>7633</v>
      </c>
      <c r="D93" s="2" t="s">
        <v>61</v>
      </c>
      <c r="E93" s="19">
        <v>3.8615384615384611</v>
      </c>
    </row>
    <row r="94" spans="1:5" x14ac:dyDescent="0.3">
      <c r="A94" s="26" t="s">
        <v>11790</v>
      </c>
      <c r="B94" s="20" t="s">
        <v>9377</v>
      </c>
      <c r="C94" s="14" t="s">
        <v>9378</v>
      </c>
      <c r="D94" s="2" t="s">
        <v>3</v>
      </c>
      <c r="E94" s="19" t="s">
        <v>6889</v>
      </c>
    </row>
    <row r="95" spans="1:5" x14ac:dyDescent="0.3">
      <c r="A95" s="26" t="s">
        <v>12446</v>
      </c>
      <c r="B95" s="20" t="s">
        <v>7761</v>
      </c>
      <c r="C95" s="14" t="s">
        <v>7762</v>
      </c>
      <c r="D95" s="2" t="s">
        <v>3</v>
      </c>
      <c r="E95" s="19">
        <v>5.2769230769230768</v>
      </c>
    </row>
    <row r="96" spans="1:5" x14ac:dyDescent="0.3">
      <c r="A96" s="26" t="s">
        <v>12447</v>
      </c>
      <c r="B96" s="20" t="s">
        <v>1775</v>
      </c>
      <c r="C96" s="14" t="s">
        <v>5913</v>
      </c>
      <c r="D96" s="2" t="s">
        <v>6</v>
      </c>
      <c r="E96" s="19">
        <v>2.4461538461538463</v>
      </c>
    </row>
    <row r="97" spans="1:5" x14ac:dyDescent="0.3">
      <c r="A97" s="26" t="s">
        <v>12448</v>
      </c>
      <c r="B97" s="20" t="s">
        <v>7767</v>
      </c>
      <c r="C97" s="14" t="s">
        <v>7768</v>
      </c>
      <c r="D97" s="2" t="s">
        <v>6</v>
      </c>
      <c r="E97" s="19" t="s">
        <v>4</v>
      </c>
    </row>
    <row r="98" spans="1:5" x14ac:dyDescent="0.3">
      <c r="A98" s="26" t="s">
        <v>12449</v>
      </c>
      <c r="B98" s="20" t="s">
        <v>7769</v>
      </c>
      <c r="C98" s="14" t="s">
        <v>7770</v>
      </c>
      <c r="D98" s="2" t="s">
        <v>6</v>
      </c>
      <c r="E98" s="19">
        <v>7.6307692307692303</v>
      </c>
    </row>
    <row r="99" spans="1:5" x14ac:dyDescent="0.3">
      <c r="A99" s="26" t="s">
        <v>12450</v>
      </c>
      <c r="B99" s="20" t="s">
        <v>7774</v>
      </c>
      <c r="C99" s="14" t="s">
        <v>7775</v>
      </c>
      <c r="D99" s="2" t="s">
        <v>6</v>
      </c>
      <c r="E99" s="19">
        <v>9.2000000000000011</v>
      </c>
    </row>
    <row r="100" spans="1:5" x14ac:dyDescent="0.3">
      <c r="A100" s="26" t="s">
        <v>12451</v>
      </c>
      <c r="B100" s="20" t="s">
        <v>7776</v>
      </c>
      <c r="C100" s="14" t="s">
        <v>5902</v>
      </c>
      <c r="D100" s="2" t="s">
        <v>6</v>
      </c>
      <c r="E100" s="19">
        <v>4.4307692307692301</v>
      </c>
    </row>
    <row r="101" spans="1:5" x14ac:dyDescent="0.3">
      <c r="A101" s="26" t="s">
        <v>3901</v>
      </c>
      <c r="B101" s="20" t="s">
        <v>1650</v>
      </c>
      <c r="C101" s="14" t="s">
        <v>5904</v>
      </c>
      <c r="D101" s="2" t="s">
        <v>46</v>
      </c>
      <c r="E101" s="19">
        <v>5.3999999999999995</v>
      </c>
    </row>
    <row r="102" spans="1:5" x14ac:dyDescent="0.3">
      <c r="A102" s="26" t="s">
        <v>3922</v>
      </c>
      <c r="B102" s="20" t="s">
        <v>1672</v>
      </c>
      <c r="C102" s="14" t="s">
        <v>4853</v>
      </c>
      <c r="D102" s="2" t="s">
        <v>6</v>
      </c>
      <c r="E102" s="19">
        <v>2.6615384615384614</v>
      </c>
    </row>
    <row r="103" spans="1:5" x14ac:dyDescent="0.3">
      <c r="A103" s="26" t="s">
        <v>3923</v>
      </c>
      <c r="B103" s="20" t="s">
        <v>1673</v>
      </c>
      <c r="C103" s="14" t="s">
        <v>5921</v>
      </c>
      <c r="D103" s="2" t="s">
        <v>3</v>
      </c>
      <c r="E103" s="19">
        <v>7.9692307692307685</v>
      </c>
    </row>
    <row r="104" spans="1:5" x14ac:dyDescent="0.3">
      <c r="A104" s="26" t="s">
        <v>8849</v>
      </c>
      <c r="B104" s="20" t="s">
        <v>7850</v>
      </c>
      <c r="C104" s="14" t="s">
        <v>5924</v>
      </c>
      <c r="D104" s="2" t="s">
        <v>6</v>
      </c>
      <c r="E104" s="19">
        <v>5.7076923076923078</v>
      </c>
    </row>
    <row r="105" spans="1:5" x14ac:dyDescent="0.3">
      <c r="A105" s="26" t="s">
        <v>8855</v>
      </c>
      <c r="B105" s="20" t="s">
        <v>7858</v>
      </c>
      <c r="C105" s="14" t="s">
        <v>5379</v>
      </c>
      <c r="D105" s="2" t="s">
        <v>3</v>
      </c>
      <c r="E105" s="19" t="s">
        <v>4</v>
      </c>
    </row>
    <row r="106" spans="1:5" x14ac:dyDescent="0.3">
      <c r="A106" s="26" t="s">
        <v>8856</v>
      </c>
      <c r="B106" s="20" t="s">
        <v>7859</v>
      </c>
      <c r="C106" s="14" t="s">
        <v>4853</v>
      </c>
      <c r="D106" s="2" t="s">
        <v>6</v>
      </c>
      <c r="E106" s="19">
        <v>4.7230769230769223</v>
      </c>
    </row>
    <row r="107" spans="1:5" x14ac:dyDescent="0.3">
      <c r="A107" s="26" t="s">
        <v>3937</v>
      </c>
      <c r="B107" s="20" t="s">
        <v>1687</v>
      </c>
      <c r="C107" s="14" t="s">
        <v>5931</v>
      </c>
      <c r="D107" s="2" t="s">
        <v>6</v>
      </c>
      <c r="E107" s="19">
        <v>3.0769230769230766</v>
      </c>
    </row>
    <row r="108" spans="1:5" x14ac:dyDescent="0.3">
      <c r="A108" s="26" t="s">
        <v>3939</v>
      </c>
      <c r="B108" s="20" t="s">
        <v>1689</v>
      </c>
      <c r="C108" s="14" t="s">
        <v>2781</v>
      </c>
      <c r="D108" s="2" t="s">
        <v>6</v>
      </c>
      <c r="E108" s="19">
        <v>3.1230769230769226</v>
      </c>
    </row>
    <row r="109" spans="1:5" x14ac:dyDescent="0.3">
      <c r="A109" s="26" t="s">
        <v>3942</v>
      </c>
      <c r="B109" s="20" t="s">
        <v>1692</v>
      </c>
      <c r="C109" s="14" t="s">
        <v>5932</v>
      </c>
      <c r="D109" s="2" t="s">
        <v>6</v>
      </c>
      <c r="E109" s="19">
        <v>3.0615384615384613</v>
      </c>
    </row>
    <row r="110" spans="1:5" x14ac:dyDescent="0.3">
      <c r="A110" s="26" t="s">
        <v>8860</v>
      </c>
      <c r="B110" s="20" t="s">
        <v>7865</v>
      </c>
      <c r="C110" s="14" t="s">
        <v>5930</v>
      </c>
      <c r="D110" s="2" t="s">
        <v>3</v>
      </c>
      <c r="E110" s="19">
        <v>30.046153846153846</v>
      </c>
    </row>
    <row r="111" spans="1:5" x14ac:dyDescent="0.3">
      <c r="A111" s="26" t="s">
        <v>3943</v>
      </c>
      <c r="B111" s="20" t="s">
        <v>1693</v>
      </c>
      <c r="C111" s="14" t="s">
        <v>5933</v>
      </c>
      <c r="D111" s="2" t="s">
        <v>6</v>
      </c>
      <c r="E111" s="19">
        <v>7.4615384615384608</v>
      </c>
    </row>
    <row r="112" spans="1:5" x14ac:dyDescent="0.3">
      <c r="A112" s="26" t="s">
        <v>8874</v>
      </c>
      <c r="B112" s="20" t="s">
        <v>7884</v>
      </c>
      <c r="C112" s="14" t="s">
        <v>5855</v>
      </c>
      <c r="D112" s="2" t="s">
        <v>6</v>
      </c>
      <c r="E112" s="19">
        <v>9.861538461538462</v>
      </c>
    </row>
    <row r="113" spans="1:5" x14ac:dyDescent="0.3">
      <c r="A113" s="26" t="s">
        <v>11791</v>
      </c>
      <c r="B113" s="20" t="s">
        <v>9379</v>
      </c>
      <c r="C113" s="14" t="s">
        <v>9380</v>
      </c>
      <c r="D113" s="2" t="s">
        <v>3</v>
      </c>
      <c r="E113" s="19" t="s">
        <v>11520</v>
      </c>
    </row>
    <row r="114" spans="1:5" x14ac:dyDescent="0.3">
      <c r="A114" s="26" t="s">
        <v>12452</v>
      </c>
      <c r="B114" s="20" t="s">
        <v>9381</v>
      </c>
      <c r="C114" s="14" t="s">
        <v>9382</v>
      </c>
      <c r="D114" s="2" t="s">
        <v>3</v>
      </c>
      <c r="E114" s="19" t="s">
        <v>11521</v>
      </c>
    </row>
    <row r="115" spans="1:5" x14ac:dyDescent="0.3">
      <c r="A115" s="26" t="s">
        <v>12453</v>
      </c>
      <c r="B115" s="20" t="s">
        <v>1638</v>
      </c>
      <c r="C115" s="14" t="s">
        <v>5891</v>
      </c>
      <c r="D115" s="2" t="s">
        <v>3</v>
      </c>
      <c r="E115" s="19">
        <v>29.815384615384612</v>
      </c>
    </row>
    <row r="116" spans="1:5" x14ac:dyDescent="0.3">
      <c r="A116" s="26" t="s">
        <v>12454</v>
      </c>
      <c r="B116" s="20" t="s">
        <v>7735</v>
      </c>
      <c r="C116" s="14" t="s">
        <v>7736</v>
      </c>
      <c r="D116" s="2" t="s">
        <v>6</v>
      </c>
      <c r="E116" s="19">
        <v>2.7692307692307692</v>
      </c>
    </row>
    <row r="117" spans="1:5" x14ac:dyDescent="0.3">
      <c r="A117" s="26" t="s">
        <v>12455</v>
      </c>
      <c r="B117" s="20" t="s">
        <v>9383</v>
      </c>
      <c r="C117" s="14" t="s">
        <v>5906</v>
      </c>
      <c r="D117" s="2" t="s">
        <v>6</v>
      </c>
      <c r="E117" s="19" t="s">
        <v>6889</v>
      </c>
    </row>
    <row r="118" spans="1:5" x14ac:dyDescent="0.3">
      <c r="A118" s="26" t="s">
        <v>12456</v>
      </c>
      <c r="B118" s="20" t="s">
        <v>7745</v>
      </c>
      <c r="C118" s="14" t="s">
        <v>7746</v>
      </c>
      <c r="D118" s="2" t="s">
        <v>3</v>
      </c>
      <c r="E118" s="19">
        <v>17.815384615384616</v>
      </c>
    </row>
    <row r="119" spans="1:5" x14ac:dyDescent="0.3">
      <c r="A119" s="26" t="s">
        <v>12457</v>
      </c>
      <c r="B119" s="20" t="s">
        <v>9384</v>
      </c>
      <c r="C119" s="14" t="s">
        <v>5915</v>
      </c>
      <c r="D119" s="2" t="s">
        <v>6</v>
      </c>
      <c r="E119" s="19" t="s">
        <v>6889</v>
      </c>
    </row>
    <row r="120" spans="1:5" x14ac:dyDescent="0.3">
      <c r="A120" s="26" t="s">
        <v>12458</v>
      </c>
      <c r="B120" s="20" t="s">
        <v>1763</v>
      </c>
      <c r="C120" s="14" t="s">
        <v>5963</v>
      </c>
      <c r="D120" s="2" t="s">
        <v>6</v>
      </c>
      <c r="E120" s="19">
        <v>2.8461538461538463</v>
      </c>
    </row>
    <row r="121" spans="1:5" x14ac:dyDescent="0.3">
      <c r="A121" s="26" t="s">
        <v>12459</v>
      </c>
      <c r="B121" s="20" t="s">
        <v>1767</v>
      </c>
      <c r="C121" s="14" t="s">
        <v>5913</v>
      </c>
      <c r="D121" s="2" t="s">
        <v>6</v>
      </c>
      <c r="E121" s="19">
        <v>2.9692307692307689</v>
      </c>
    </row>
    <row r="122" spans="1:5" x14ac:dyDescent="0.3">
      <c r="A122" s="26" t="s">
        <v>8767</v>
      </c>
      <c r="B122" s="20" t="s">
        <v>7602</v>
      </c>
      <c r="C122" s="14" t="s">
        <v>7603</v>
      </c>
      <c r="D122" s="2" t="s">
        <v>3</v>
      </c>
      <c r="E122" s="19" t="s">
        <v>4</v>
      </c>
    </row>
    <row r="123" spans="1:5" x14ac:dyDescent="0.3">
      <c r="A123" s="26" t="s">
        <v>8769</v>
      </c>
      <c r="B123" s="20" t="s">
        <v>7605</v>
      </c>
      <c r="C123" s="14" t="s">
        <v>5417</v>
      </c>
      <c r="D123" s="2" t="s">
        <v>3</v>
      </c>
      <c r="E123" s="19" t="s">
        <v>4</v>
      </c>
    </row>
    <row r="124" spans="1:5" x14ac:dyDescent="0.3">
      <c r="A124" s="26" t="s">
        <v>3718</v>
      </c>
      <c r="B124" s="20" t="s">
        <v>1456</v>
      </c>
      <c r="C124" s="14" t="s">
        <v>5730</v>
      </c>
      <c r="D124" s="2" t="s">
        <v>3</v>
      </c>
      <c r="E124" s="19">
        <v>35.4</v>
      </c>
    </row>
    <row r="125" spans="1:5" x14ac:dyDescent="0.3">
      <c r="A125" s="26" t="s">
        <v>8770</v>
      </c>
      <c r="B125" s="20" t="s">
        <v>7606</v>
      </c>
      <c r="C125" s="14" t="s">
        <v>5702</v>
      </c>
      <c r="D125" s="2" t="s">
        <v>3</v>
      </c>
      <c r="E125" s="19">
        <v>108.8923076923077</v>
      </c>
    </row>
    <row r="126" spans="1:5" x14ac:dyDescent="0.3">
      <c r="A126" s="26" t="s">
        <v>8772</v>
      </c>
      <c r="B126" s="20" t="s">
        <v>7609</v>
      </c>
      <c r="C126" s="14" t="s">
        <v>7610</v>
      </c>
      <c r="D126" s="2" t="s">
        <v>3</v>
      </c>
      <c r="E126" s="19">
        <v>84.6</v>
      </c>
    </row>
    <row r="127" spans="1:5" x14ac:dyDescent="0.3">
      <c r="A127" s="26" t="s">
        <v>8775</v>
      </c>
      <c r="B127" s="20" t="s">
        <v>7615</v>
      </c>
      <c r="C127" s="14" t="s">
        <v>7418</v>
      </c>
      <c r="D127" s="2" t="s">
        <v>44</v>
      </c>
      <c r="E127" s="19">
        <v>3.3230769230769233</v>
      </c>
    </row>
    <row r="128" spans="1:5" x14ac:dyDescent="0.3">
      <c r="A128" s="26" t="s">
        <v>3594</v>
      </c>
      <c r="B128" s="20" t="s">
        <v>1323</v>
      </c>
      <c r="C128" s="14" t="s">
        <v>5506</v>
      </c>
      <c r="D128" s="2" t="s">
        <v>3</v>
      </c>
      <c r="E128" s="19">
        <v>822.34961538461528</v>
      </c>
    </row>
    <row r="129" spans="1:5" x14ac:dyDescent="0.3">
      <c r="A129" s="26" t="s">
        <v>3876</v>
      </c>
      <c r="B129" s="20" t="s">
        <v>1615</v>
      </c>
      <c r="C129" s="14" t="s">
        <v>5855</v>
      </c>
      <c r="D129" s="2" t="s">
        <v>3</v>
      </c>
      <c r="E129" s="19" t="s">
        <v>4</v>
      </c>
    </row>
    <row r="130" spans="1:5" x14ac:dyDescent="0.3">
      <c r="A130" s="26" t="s">
        <v>12460</v>
      </c>
      <c r="B130" s="20" t="s">
        <v>2657</v>
      </c>
      <c r="C130" s="14" t="s">
        <v>2736</v>
      </c>
      <c r="D130" s="2" t="s">
        <v>3</v>
      </c>
      <c r="E130" s="19" t="s">
        <v>9227</v>
      </c>
    </row>
    <row r="131" spans="1:5" x14ac:dyDescent="0.3">
      <c r="A131" s="26" t="s">
        <v>3548</v>
      </c>
      <c r="B131" s="20" t="s">
        <v>1277</v>
      </c>
      <c r="C131" s="14" t="s">
        <v>5594</v>
      </c>
      <c r="D131" s="2" t="s">
        <v>3</v>
      </c>
      <c r="E131" s="19">
        <v>694.73846153846148</v>
      </c>
    </row>
    <row r="132" spans="1:5" x14ac:dyDescent="0.3">
      <c r="A132" s="26" t="s">
        <v>3553</v>
      </c>
      <c r="B132" s="20" t="s">
        <v>1282</v>
      </c>
      <c r="C132" s="14" t="s">
        <v>5599</v>
      </c>
      <c r="D132" s="2" t="s">
        <v>3</v>
      </c>
      <c r="E132" s="19">
        <v>471.13846153846151</v>
      </c>
    </row>
    <row r="133" spans="1:5" x14ac:dyDescent="0.3">
      <c r="A133" s="26" t="s">
        <v>3564</v>
      </c>
      <c r="B133" s="20" t="s">
        <v>1293</v>
      </c>
      <c r="C133" s="14" t="s">
        <v>5610</v>
      </c>
      <c r="D133" s="2" t="s">
        <v>3</v>
      </c>
      <c r="E133" s="19" t="s">
        <v>9251</v>
      </c>
    </row>
    <row r="134" spans="1:5" x14ac:dyDescent="0.3">
      <c r="A134" s="26" t="s">
        <v>3570</v>
      </c>
      <c r="B134" s="20" t="s">
        <v>1299</v>
      </c>
      <c r="C134" s="14" t="s">
        <v>5615</v>
      </c>
      <c r="D134" s="2" t="s">
        <v>3</v>
      </c>
      <c r="E134" s="19">
        <v>827.17199999999991</v>
      </c>
    </row>
    <row r="135" spans="1:5" x14ac:dyDescent="0.3">
      <c r="A135" s="26" t="s">
        <v>3572</v>
      </c>
      <c r="B135" s="20" t="s">
        <v>1301</v>
      </c>
      <c r="C135" s="14" t="s">
        <v>5617</v>
      </c>
      <c r="D135" s="2" t="s">
        <v>3</v>
      </c>
      <c r="E135" s="19">
        <v>1037.583846153846</v>
      </c>
    </row>
    <row r="136" spans="1:5" x14ac:dyDescent="0.3">
      <c r="A136" s="26" t="s">
        <v>3575</v>
      </c>
      <c r="B136" s="20" t="s">
        <v>1304</v>
      </c>
      <c r="C136" s="14" t="s">
        <v>5619</v>
      </c>
      <c r="D136" s="2" t="s">
        <v>3</v>
      </c>
      <c r="E136" s="19">
        <v>1603.6203846153844</v>
      </c>
    </row>
    <row r="137" spans="1:5" x14ac:dyDescent="0.3">
      <c r="A137" s="26" t="s">
        <v>3578</v>
      </c>
      <c r="B137" s="20" t="s">
        <v>1307</v>
      </c>
      <c r="C137" s="14" t="s">
        <v>5622</v>
      </c>
      <c r="D137" s="2" t="s">
        <v>3</v>
      </c>
      <c r="E137" s="19">
        <v>522.30846153846153</v>
      </c>
    </row>
    <row r="138" spans="1:5" x14ac:dyDescent="0.3">
      <c r="A138" s="26" t="s">
        <v>11792</v>
      </c>
      <c r="B138" s="20" t="s">
        <v>9385</v>
      </c>
      <c r="C138" s="14" t="s">
        <v>9386</v>
      </c>
      <c r="D138" s="2" t="s">
        <v>3</v>
      </c>
      <c r="E138" s="19" t="s">
        <v>11522</v>
      </c>
    </row>
    <row r="139" spans="1:5" x14ac:dyDescent="0.3">
      <c r="A139" s="26" t="s">
        <v>4626</v>
      </c>
      <c r="B139" s="20" t="s">
        <v>2428</v>
      </c>
      <c r="C139" s="14" t="s">
        <v>6516</v>
      </c>
      <c r="D139" s="2" t="s">
        <v>3</v>
      </c>
      <c r="E139" s="19">
        <v>64.969230769230762</v>
      </c>
    </row>
    <row r="140" spans="1:5" x14ac:dyDescent="0.3">
      <c r="A140" s="27" t="s">
        <v>13262</v>
      </c>
      <c r="B140" s="20" t="s">
        <v>180</v>
      </c>
      <c r="C140" s="14" t="s">
        <v>6520</v>
      </c>
      <c r="D140" s="2" t="s">
        <v>3</v>
      </c>
      <c r="E140" s="19">
        <v>11.763846153846153</v>
      </c>
    </row>
    <row r="141" spans="1:5" x14ac:dyDescent="0.3">
      <c r="A141" s="26" t="s">
        <v>4628</v>
      </c>
      <c r="B141" s="20" t="s">
        <v>2432</v>
      </c>
      <c r="C141" s="14" t="s">
        <v>6406</v>
      </c>
      <c r="D141" s="2" t="s">
        <v>3</v>
      </c>
      <c r="E141" s="19" t="s">
        <v>4</v>
      </c>
    </row>
    <row r="142" spans="1:5" x14ac:dyDescent="0.3">
      <c r="A142" s="26" t="s">
        <v>3742</v>
      </c>
      <c r="B142" s="20" t="s">
        <v>1480</v>
      </c>
      <c r="C142" s="14" t="s">
        <v>5749</v>
      </c>
      <c r="D142" s="2" t="s">
        <v>3</v>
      </c>
      <c r="E142" s="19">
        <v>8.569230769230769</v>
      </c>
    </row>
    <row r="143" spans="1:5" x14ac:dyDescent="0.3">
      <c r="A143" s="26" t="s">
        <v>11793</v>
      </c>
      <c r="B143" s="20" t="s">
        <v>9387</v>
      </c>
      <c r="C143" s="14" t="s">
        <v>7487</v>
      </c>
      <c r="D143" s="2" t="s">
        <v>6</v>
      </c>
      <c r="E143" s="19" t="s">
        <v>6889</v>
      </c>
    </row>
    <row r="144" spans="1:5" x14ac:dyDescent="0.3">
      <c r="A144" s="26" t="s">
        <v>4002</v>
      </c>
      <c r="B144" s="20" t="s">
        <v>1756</v>
      </c>
      <c r="C144" s="14" t="s">
        <v>5855</v>
      </c>
      <c r="D144" s="2" t="s">
        <v>6</v>
      </c>
      <c r="E144" s="19">
        <v>10.661538461538461</v>
      </c>
    </row>
    <row r="145" spans="1:5" x14ac:dyDescent="0.3">
      <c r="A145" s="26" t="s">
        <v>4012</v>
      </c>
      <c r="B145" s="20" t="s">
        <v>1769</v>
      </c>
      <c r="C145" s="14" t="s">
        <v>5855</v>
      </c>
      <c r="D145" s="2" t="s">
        <v>6</v>
      </c>
      <c r="E145" s="19">
        <v>14.323076923076924</v>
      </c>
    </row>
    <row r="146" spans="1:5" x14ac:dyDescent="0.3">
      <c r="A146" s="26" t="s">
        <v>11794</v>
      </c>
      <c r="B146" s="20" t="s">
        <v>9388</v>
      </c>
      <c r="C146" s="14" t="s">
        <v>4842</v>
      </c>
      <c r="D146" s="2" t="s">
        <v>3</v>
      </c>
      <c r="E146" s="19" t="s">
        <v>6889</v>
      </c>
    </row>
    <row r="147" spans="1:5" x14ac:dyDescent="0.3">
      <c r="A147" s="26" t="s">
        <v>8941</v>
      </c>
      <c r="B147" s="20" t="s">
        <v>7972</v>
      </c>
      <c r="C147" s="14" t="s">
        <v>5855</v>
      </c>
      <c r="D147" s="2" t="s">
        <v>3</v>
      </c>
      <c r="E147" s="19">
        <v>3.1846153846153844</v>
      </c>
    </row>
    <row r="148" spans="1:5" x14ac:dyDescent="0.3">
      <c r="A148" s="26" t="s">
        <v>8745</v>
      </c>
      <c r="B148" s="20" t="s">
        <v>7570</v>
      </c>
      <c r="C148" s="14" t="s">
        <v>5692</v>
      </c>
      <c r="D148" s="2" t="s">
        <v>3</v>
      </c>
      <c r="E148" s="19">
        <v>34.215384615384615</v>
      </c>
    </row>
    <row r="149" spans="1:5" x14ac:dyDescent="0.3">
      <c r="A149" s="26" t="s">
        <v>3654</v>
      </c>
      <c r="B149" s="20" t="s">
        <v>1391</v>
      </c>
      <c r="C149" s="14" t="s">
        <v>5695</v>
      </c>
      <c r="D149" s="2" t="s">
        <v>3</v>
      </c>
      <c r="E149" s="19">
        <v>308.60384615384612</v>
      </c>
    </row>
    <row r="150" spans="1:5" x14ac:dyDescent="0.3">
      <c r="A150" s="26" t="s">
        <v>8747</v>
      </c>
      <c r="B150" s="20" t="s">
        <v>7572</v>
      </c>
      <c r="C150" s="14" t="s">
        <v>7573</v>
      </c>
      <c r="D150" s="2" t="s">
        <v>3</v>
      </c>
      <c r="E150" s="19">
        <v>71.58461538461539</v>
      </c>
    </row>
    <row r="151" spans="1:5" x14ac:dyDescent="0.3">
      <c r="A151" s="26" t="s">
        <v>8748</v>
      </c>
      <c r="B151" s="20" t="s">
        <v>7574</v>
      </c>
      <c r="C151" s="14" t="s">
        <v>5688</v>
      </c>
      <c r="D151" s="2" t="s">
        <v>3</v>
      </c>
      <c r="E151" s="19" t="s">
        <v>4</v>
      </c>
    </row>
    <row r="152" spans="1:5" x14ac:dyDescent="0.3">
      <c r="A152" s="26" t="s">
        <v>11795</v>
      </c>
      <c r="B152" s="20" t="s">
        <v>9389</v>
      </c>
      <c r="C152" s="14" t="s">
        <v>9390</v>
      </c>
      <c r="D152" s="2" t="s">
        <v>6</v>
      </c>
      <c r="E152" s="19" t="s">
        <v>6889</v>
      </c>
    </row>
    <row r="153" spans="1:5" x14ac:dyDescent="0.3">
      <c r="A153" s="26" t="s">
        <v>8751</v>
      </c>
      <c r="B153" s="20" t="s">
        <v>7577</v>
      </c>
      <c r="C153" s="14" t="s">
        <v>5684</v>
      </c>
      <c r="D153" s="2" t="s">
        <v>3</v>
      </c>
      <c r="E153" s="19" t="s">
        <v>4</v>
      </c>
    </row>
    <row r="154" spans="1:5" x14ac:dyDescent="0.3">
      <c r="A154" s="26" t="s">
        <v>11796</v>
      </c>
      <c r="B154" s="20" t="s">
        <v>9391</v>
      </c>
      <c r="C154" s="14" t="s">
        <v>5881</v>
      </c>
      <c r="D154" s="2" t="s">
        <v>3</v>
      </c>
      <c r="E154" s="19" t="s">
        <v>6889</v>
      </c>
    </row>
    <row r="155" spans="1:5" x14ac:dyDescent="0.3">
      <c r="A155" s="26" t="s">
        <v>11797</v>
      </c>
      <c r="B155" s="20" t="s">
        <v>9392</v>
      </c>
      <c r="C155" s="14" t="s">
        <v>4840</v>
      </c>
      <c r="D155" s="2" t="s">
        <v>3</v>
      </c>
      <c r="E155" s="19" t="s">
        <v>6889</v>
      </c>
    </row>
    <row r="156" spans="1:5" x14ac:dyDescent="0.3">
      <c r="A156" s="26" t="s">
        <v>11798</v>
      </c>
      <c r="B156" s="20" t="s">
        <v>9393</v>
      </c>
      <c r="C156" s="14" t="s">
        <v>9394</v>
      </c>
      <c r="D156" s="2" t="s">
        <v>3</v>
      </c>
      <c r="E156" s="19" t="s">
        <v>11523</v>
      </c>
    </row>
    <row r="157" spans="1:5" x14ac:dyDescent="0.3">
      <c r="A157" s="26" t="s">
        <v>11799</v>
      </c>
      <c r="B157" s="20" t="s">
        <v>9395</v>
      </c>
      <c r="C157" s="14" t="s">
        <v>2765</v>
      </c>
      <c r="D157" s="2" t="s">
        <v>3</v>
      </c>
      <c r="E157" s="19" t="s">
        <v>6889</v>
      </c>
    </row>
    <row r="158" spans="1:5" x14ac:dyDescent="0.3">
      <c r="A158" s="26" t="s">
        <v>8753</v>
      </c>
      <c r="B158" s="20" t="s">
        <v>7579</v>
      </c>
      <c r="C158" s="14" t="s">
        <v>2765</v>
      </c>
      <c r="D158" s="2" t="s">
        <v>3</v>
      </c>
      <c r="E158" s="19">
        <v>81.815384615384616</v>
      </c>
    </row>
    <row r="159" spans="1:5" x14ac:dyDescent="0.3">
      <c r="A159" s="26" t="s">
        <v>3666</v>
      </c>
      <c r="B159" s="20" t="s">
        <v>1403</v>
      </c>
      <c r="C159" s="14" t="s">
        <v>4840</v>
      </c>
      <c r="D159" s="2" t="s">
        <v>6</v>
      </c>
      <c r="E159" s="19">
        <v>4.7692307692307692</v>
      </c>
    </row>
    <row r="160" spans="1:5" x14ac:dyDescent="0.3">
      <c r="A160" s="26" t="s">
        <v>8756</v>
      </c>
      <c r="B160" s="20" t="s">
        <v>7583</v>
      </c>
      <c r="C160" s="14" t="s">
        <v>7584</v>
      </c>
      <c r="D160" s="2" t="s">
        <v>6</v>
      </c>
      <c r="E160" s="19">
        <v>6.4461538461538463</v>
      </c>
    </row>
    <row r="161" spans="1:5" x14ac:dyDescent="0.3">
      <c r="A161" s="26" t="s">
        <v>3684</v>
      </c>
      <c r="B161" s="20" t="s">
        <v>1421</v>
      </c>
      <c r="C161" s="14" t="s">
        <v>2789</v>
      </c>
      <c r="D161" s="2" t="s">
        <v>3</v>
      </c>
      <c r="E161" s="19">
        <v>120.47692307692307</v>
      </c>
    </row>
    <row r="162" spans="1:5" x14ac:dyDescent="0.3">
      <c r="A162" s="26" t="s">
        <v>3685</v>
      </c>
      <c r="B162" s="20" t="s">
        <v>1422</v>
      </c>
      <c r="C162" s="14" t="s">
        <v>5707</v>
      </c>
      <c r="D162" s="2" t="s">
        <v>3</v>
      </c>
      <c r="E162" s="19" t="s">
        <v>4</v>
      </c>
    </row>
    <row r="163" spans="1:5" x14ac:dyDescent="0.3">
      <c r="A163" s="26" t="s">
        <v>3689</v>
      </c>
      <c r="B163" s="20" t="s">
        <v>1426</v>
      </c>
      <c r="C163" s="14" t="s">
        <v>2774</v>
      </c>
      <c r="D163" s="2" t="s">
        <v>3</v>
      </c>
      <c r="E163" s="19">
        <v>96.569230769230771</v>
      </c>
    </row>
    <row r="164" spans="1:5" x14ac:dyDescent="0.3">
      <c r="A164" s="26" t="s">
        <v>11800</v>
      </c>
      <c r="B164" s="20" t="s">
        <v>9396</v>
      </c>
      <c r="C164" s="14" t="s">
        <v>9397</v>
      </c>
      <c r="D164" s="2" t="s">
        <v>3</v>
      </c>
      <c r="E164" s="19" t="s">
        <v>6889</v>
      </c>
    </row>
    <row r="165" spans="1:5" x14ac:dyDescent="0.3">
      <c r="A165" s="26" t="s">
        <v>8760</v>
      </c>
      <c r="B165" s="20" t="s">
        <v>7591</v>
      </c>
      <c r="C165" s="14" t="s">
        <v>7592</v>
      </c>
      <c r="D165" s="2" t="s">
        <v>6</v>
      </c>
      <c r="E165" s="19" t="s">
        <v>4</v>
      </c>
    </row>
    <row r="166" spans="1:5" x14ac:dyDescent="0.3">
      <c r="A166" s="26" t="s">
        <v>3696</v>
      </c>
      <c r="B166" s="20" t="s">
        <v>1433</v>
      </c>
      <c r="C166" s="14" t="s">
        <v>5683</v>
      </c>
      <c r="D166" s="2" t="s">
        <v>3</v>
      </c>
      <c r="E166" s="19">
        <v>232.96923076923076</v>
      </c>
    </row>
    <row r="167" spans="1:5" x14ac:dyDescent="0.3">
      <c r="A167" s="26" t="s">
        <v>11801</v>
      </c>
      <c r="B167" s="20" t="s">
        <v>9398</v>
      </c>
      <c r="C167" s="14" t="s">
        <v>9399</v>
      </c>
      <c r="D167" s="2" t="s">
        <v>3</v>
      </c>
      <c r="E167" s="19" t="s">
        <v>6889</v>
      </c>
    </row>
    <row r="168" spans="1:5" x14ac:dyDescent="0.3">
      <c r="A168" s="26" t="s">
        <v>3699</v>
      </c>
      <c r="B168" s="20" t="s">
        <v>1436</v>
      </c>
      <c r="C168" s="14" t="s">
        <v>5716</v>
      </c>
      <c r="D168" s="2" t="s">
        <v>3</v>
      </c>
      <c r="E168" s="19" t="s">
        <v>4</v>
      </c>
    </row>
    <row r="169" spans="1:5" x14ac:dyDescent="0.3">
      <c r="A169" s="26" t="s">
        <v>11802</v>
      </c>
      <c r="B169" s="20" t="s">
        <v>9400</v>
      </c>
      <c r="C169" s="14" t="s">
        <v>9401</v>
      </c>
      <c r="D169" s="2" t="s">
        <v>3</v>
      </c>
      <c r="E169" s="19" t="s">
        <v>11524</v>
      </c>
    </row>
    <row r="170" spans="1:5" x14ac:dyDescent="0.3">
      <c r="A170" s="26" t="s">
        <v>11803</v>
      </c>
      <c r="B170" s="20" t="s">
        <v>9402</v>
      </c>
      <c r="C170" s="14" t="s">
        <v>9403</v>
      </c>
      <c r="D170" s="2" t="s">
        <v>3</v>
      </c>
      <c r="E170" s="19" t="s">
        <v>6889</v>
      </c>
    </row>
    <row r="171" spans="1:5" x14ac:dyDescent="0.3">
      <c r="A171" s="26" t="s">
        <v>11804</v>
      </c>
      <c r="B171" s="20" t="s">
        <v>9404</v>
      </c>
      <c r="C171" s="14" t="s">
        <v>9405</v>
      </c>
      <c r="D171" s="2" t="s">
        <v>3</v>
      </c>
      <c r="E171" s="19" t="s">
        <v>6889</v>
      </c>
    </row>
    <row r="172" spans="1:5" x14ac:dyDescent="0.3">
      <c r="A172" s="26" t="s">
        <v>6813</v>
      </c>
      <c r="B172" s="20" t="s">
        <v>2668</v>
      </c>
      <c r="C172" s="14" t="s">
        <v>2748</v>
      </c>
      <c r="D172" s="2" t="s">
        <v>3</v>
      </c>
      <c r="E172" s="19">
        <v>126.92307692307692</v>
      </c>
    </row>
    <row r="173" spans="1:5" x14ac:dyDescent="0.3">
      <c r="A173" s="26" t="s">
        <v>3500</v>
      </c>
      <c r="B173" s="20" t="s">
        <v>1221</v>
      </c>
      <c r="C173" s="14" t="s">
        <v>9406</v>
      </c>
      <c r="D173" s="2" t="s">
        <v>3</v>
      </c>
      <c r="E173" s="19">
        <v>49.092307692307692</v>
      </c>
    </row>
    <row r="174" spans="1:5" x14ac:dyDescent="0.3">
      <c r="A174" s="26" t="s">
        <v>3501</v>
      </c>
      <c r="B174" s="20" t="s">
        <v>1222</v>
      </c>
      <c r="C174" s="14" t="s">
        <v>5544</v>
      </c>
      <c r="D174" s="2" t="s">
        <v>3</v>
      </c>
      <c r="E174" s="19">
        <v>88.815384615384602</v>
      </c>
    </row>
    <row r="175" spans="1:5" x14ac:dyDescent="0.3">
      <c r="A175" s="26" t="s">
        <v>12461</v>
      </c>
      <c r="B175" s="20" t="s">
        <v>7535</v>
      </c>
      <c r="C175" s="14" t="s">
        <v>2765</v>
      </c>
      <c r="D175" s="2" t="s">
        <v>6</v>
      </c>
      <c r="E175" s="19">
        <v>28.53846153846154</v>
      </c>
    </row>
    <row r="176" spans="1:5" x14ac:dyDescent="0.3">
      <c r="A176" s="26" t="s">
        <v>3627</v>
      </c>
      <c r="B176" s="20" t="s">
        <v>1364</v>
      </c>
      <c r="C176" s="14" t="s">
        <v>5672</v>
      </c>
      <c r="D176" s="2" t="s">
        <v>3</v>
      </c>
      <c r="E176" s="19">
        <v>44.692307692307693</v>
      </c>
    </row>
    <row r="177" spans="1:5" x14ac:dyDescent="0.3">
      <c r="A177" s="26" t="s">
        <v>11805</v>
      </c>
      <c r="B177" s="20" t="s">
        <v>9407</v>
      </c>
      <c r="C177" s="14" t="s">
        <v>5417</v>
      </c>
      <c r="D177" s="2" t="s">
        <v>6</v>
      </c>
      <c r="E177" s="19" t="s">
        <v>6889</v>
      </c>
    </row>
    <row r="178" spans="1:5" x14ac:dyDescent="0.3">
      <c r="A178" s="26" t="s">
        <v>8738</v>
      </c>
      <c r="B178" s="20" t="s">
        <v>7559</v>
      </c>
      <c r="C178" s="14" t="s">
        <v>5684</v>
      </c>
      <c r="D178" s="2" t="s">
        <v>3</v>
      </c>
      <c r="E178" s="19" t="s">
        <v>4</v>
      </c>
    </row>
    <row r="179" spans="1:5" x14ac:dyDescent="0.3">
      <c r="A179" s="26" t="s">
        <v>3643</v>
      </c>
      <c r="B179" s="20" t="s">
        <v>1380</v>
      </c>
      <c r="C179" s="14" t="s">
        <v>5686</v>
      </c>
      <c r="D179" s="2" t="s">
        <v>3</v>
      </c>
      <c r="E179" s="19">
        <v>77.615384615384613</v>
      </c>
    </row>
    <row r="180" spans="1:5" x14ac:dyDescent="0.3">
      <c r="A180" s="26" t="s">
        <v>3645</v>
      </c>
      <c r="B180" s="20" t="s">
        <v>1382</v>
      </c>
      <c r="C180" s="14" t="s">
        <v>5687</v>
      </c>
      <c r="D180" s="2" t="s">
        <v>3</v>
      </c>
      <c r="E180" s="19" t="s">
        <v>4</v>
      </c>
    </row>
    <row r="181" spans="1:5" x14ac:dyDescent="0.3">
      <c r="A181" s="26" t="s">
        <v>8740</v>
      </c>
      <c r="B181" s="20" t="s">
        <v>7562</v>
      </c>
      <c r="C181" s="14" t="s">
        <v>5194</v>
      </c>
      <c r="D181" s="2" t="s">
        <v>3</v>
      </c>
      <c r="E181" s="19" t="s">
        <v>4</v>
      </c>
    </row>
    <row r="182" spans="1:5" x14ac:dyDescent="0.3">
      <c r="A182" s="26" t="s">
        <v>11806</v>
      </c>
      <c r="B182" s="20" t="s">
        <v>9408</v>
      </c>
      <c r="C182" s="14" t="s">
        <v>9409</v>
      </c>
      <c r="D182" s="2" t="s">
        <v>3</v>
      </c>
      <c r="E182" s="19" t="s">
        <v>6889</v>
      </c>
    </row>
    <row r="183" spans="1:5" x14ac:dyDescent="0.3">
      <c r="A183" s="26" t="s">
        <v>8805</v>
      </c>
      <c r="B183" s="20" t="s">
        <v>7706</v>
      </c>
      <c r="C183" s="14" t="s">
        <v>7707</v>
      </c>
      <c r="D183" s="2" t="s">
        <v>3</v>
      </c>
      <c r="E183" s="19">
        <v>119.70769230769231</v>
      </c>
    </row>
    <row r="184" spans="1:5" x14ac:dyDescent="0.3">
      <c r="A184" s="26" t="s">
        <v>12462</v>
      </c>
      <c r="B184" s="20" t="s">
        <v>9410</v>
      </c>
      <c r="C184" s="14" t="s">
        <v>9411</v>
      </c>
      <c r="D184" s="2" t="s">
        <v>3</v>
      </c>
      <c r="E184" s="19" t="s">
        <v>6889</v>
      </c>
    </row>
    <row r="185" spans="1:5" x14ac:dyDescent="0.3">
      <c r="A185" s="26" t="s">
        <v>11807</v>
      </c>
      <c r="B185" s="20" t="s">
        <v>9412</v>
      </c>
      <c r="C185" s="14" t="s">
        <v>9413</v>
      </c>
      <c r="D185" s="2" t="s">
        <v>3</v>
      </c>
      <c r="E185" s="19" t="s">
        <v>6889</v>
      </c>
    </row>
    <row r="186" spans="1:5" x14ac:dyDescent="0.3">
      <c r="A186" s="26" t="s">
        <v>3387</v>
      </c>
      <c r="B186" s="20" t="s">
        <v>1104</v>
      </c>
      <c r="C186" s="14" t="s">
        <v>5439</v>
      </c>
      <c r="D186" s="2" t="s">
        <v>3</v>
      </c>
      <c r="E186" s="19">
        <v>3.4615384615384612</v>
      </c>
    </row>
    <row r="187" spans="1:5" x14ac:dyDescent="0.3">
      <c r="A187" s="26" t="s">
        <v>3406</v>
      </c>
      <c r="B187" s="20" t="s">
        <v>1124</v>
      </c>
      <c r="C187" s="14" t="s">
        <v>5458</v>
      </c>
      <c r="D187" s="2" t="s">
        <v>3</v>
      </c>
      <c r="E187" s="19">
        <v>173.82423076923075</v>
      </c>
    </row>
    <row r="188" spans="1:5" x14ac:dyDescent="0.3">
      <c r="A188" s="26" t="s">
        <v>8683</v>
      </c>
      <c r="B188" s="20" t="s">
        <v>7452</v>
      </c>
      <c r="C188" s="14" t="s">
        <v>7453</v>
      </c>
      <c r="D188" s="2" t="s">
        <v>3</v>
      </c>
      <c r="E188" s="19">
        <v>214.77692307692305</v>
      </c>
    </row>
    <row r="189" spans="1:5" x14ac:dyDescent="0.3">
      <c r="A189" s="26" t="s">
        <v>3413</v>
      </c>
      <c r="B189" s="20" t="s">
        <v>1131</v>
      </c>
      <c r="C189" s="14" t="s">
        <v>5465</v>
      </c>
      <c r="D189" s="2" t="s">
        <v>3</v>
      </c>
      <c r="E189" s="19">
        <v>213.10538461538454</v>
      </c>
    </row>
    <row r="190" spans="1:5" x14ac:dyDescent="0.3">
      <c r="A190" s="26" t="s">
        <v>3415</v>
      </c>
      <c r="B190" s="20" t="s">
        <v>1133</v>
      </c>
      <c r="C190" s="14" t="s">
        <v>5467</v>
      </c>
      <c r="D190" s="2" t="s">
        <v>3</v>
      </c>
      <c r="E190" s="19">
        <v>1057.9892307692305</v>
      </c>
    </row>
    <row r="191" spans="1:5" x14ac:dyDescent="0.3">
      <c r="A191" s="26" t="s">
        <v>3419</v>
      </c>
      <c r="B191" s="20" t="s">
        <v>1137</v>
      </c>
      <c r="C191" s="14" t="s">
        <v>5471</v>
      </c>
      <c r="D191" s="2" t="s">
        <v>3</v>
      </c>
      <c r="E191" s="19">
        <v>56.383615384615368</v>
      </c>
    </row>
    <row r="192" spans="1:5" x14ac:dyDescent="0.3">
      <c r="A192" s="26" t="s">
        <v>3426</v>
      </c>
      <c r="B192" s="20" t="s">
        <v>1144</v>
      </c>
      <c r="C192" s="14" t="s">
        <v>5476</v>
      </c>
      <c r="D192" s="2" t="s">
        <v>3</v>
      </c>
      <c r="E192" s="19">
        <v>220.28038461538458</v>
      </c>
    </row>
    <row r="193" spans="1:5" x14ac:dyDescent="0.3">
      <c r="A193" s="26" t="s">
        <v>11808</v>
      </c>
      <c r="B193" s="20" t="s">
        <v>9414</v>
      </c>
      <c r="C193" s="14" t="s">
        <v>9415</v>
      </c>
      <c r="D193" s="2" t="s">
        <v>3</v>
      </c>
      <c r="E193" s="19" t="s">
        <v>11525</v>
      </c>
    </row>
    <row r="194" spans="1:5" x14ac:dyDescent="0.3">
      <c r="A194" s="26" t="s">
        <v>3444</v>
      </c>
      <c r="B194" s="20" t="s">
        <v>1162</v>
      </c>
      <c r="C194" s="14" t="s">
        <v>5492</v>
      </c>
      <c r="D194" s="2" t="s">
        <v>3</v>
      </c>
      <c r="E194" s="19">
        <v>10.659999999999998</v>
      </c>
    </row>
    <row r="195" spans="1:5" x14ac:dyDescent="0.3">
      <c r="A195" s="26" t="s">
        <v>11809</v>
      </c>
      <c r="B195" s="20" t="s">
        <v>9416</v>
      </c>
      <c r="C195" s="14" t="s">
        <v>5533</v>
      </c>
      <c r="D195" s="2" t="s">
        <v>3</v>
      </c>
      <c r="E195" s="19" t="s">
        <v>11526</v>
      </c>
    </row>
    <row r="196" spans="1:5" x14ac:dyDescent="0.3">
      <c r="A196" s="26" t="s">
        <v>3447</v>
      </c>
      <c r="B196" s="20" t="s">
        <v>1165</v>
      </c>
      <c r="C196" s="14" t="s">
        <v>5495</v>
      </c>
      <c r="D196" s="2" t="s">
        <v>3</v>
      </c>
      <c r="E196" s="19">
        <v>90.404999999999987</v>
      </c>
    </row>
    <row r="197" spans="1:5" x14ac:dyDescent="0.3">
      <c r="A197" s="26" t="s">
        <v>3452</v>
      </c>
      <c r="B197" s="20" t="s">
        <v>1170</v>
      </c>
      <c r="C197" s="14" t="s">
        <v>5500</v>
      </c>
      <c r="D197" s="2" t="s">
        <v>3</v>
      </c>
      <c r="E197" s="19" t="s">
        <v>9246</v>
      </c>
    </row>
    <row r="198" spans="1:5" x14ac:dyDescent="0.3">
      <c r="A198" s="26" t="s">
        <v>3470</v>
      </c>
      <c r="B198" s="20" t="s">
        <v>1189</v>
      </c>
      <c r="C198" s="14" t="s">
        <v>5518</v>
      </c>
      <c r="D198" s="2" t="s">
        <v>3</v>
      </c>
      <c r="E198" s="19" t="s">
        <v>4</v>
      </c>
    </row>
    <row r="199" spans="1:5" x14ac:dyDescent="0.3">
      <c r="A199" s="26" t="s">
        <v>3476</v>
      </c>
      <c r="B199" s="20" t="s">
        <v>1195</v>
      </c>
      <c r="C199" s="14" t="s">
        <v>5522</v>
      </c>
      <c r="D199" s="2" t="s">
        <v>3</v>
      </c>
      <c r="E199" s="19">
        <v>24.2</v>
      </c>
    </row>
    <row r="200" spans="1:5" x14ac:dyDescent="0.3">
      <c r="A200" s="26" t="s">
        <v>3477</v>
      </c>
      <c r="B200" s="20" t="s">
        <v>1196</v>
      </c>
      <c r="C200" s="14" t="s">
        <v>5523</v>
      </c>
      <c r="D200" s="2" t="s">
        <v>3</v>
      </c>
      <c r="E200" s="19">
        <v>81.243076923076913</v>
      </c>
    </row>
    <row r="201" spans="1:5" x14ac:dyDescent="0.3">
      <c r="A201" s="26" t="s">
        <v>2813</v>
      </c>
      <c r="B201" s="20" t="s">
        <v>2637</v>
      </c>
      <c r="C201" s="14" t="s">
        <v>2715</v>
      </c>
      <c r="D201" s="2" t="s">
        <v>3</v>
      </c>
      <c r="E201" s="19" t="s">
        <v>9249</v>
      </c>
    </row>
    <row r="202" spans="1:5" x14ac:dyDescent="0.3">
      <c r="A202" s="26" t="s">
        <v>3484</v>
      </c>
      <c r="B202" s="20" t="s">
        <v>1205</v>
      </c>
      <c r="C202" s="14" t="s">
        <v>5531</v>
      </c>
      <c r="D202" s="2" t="s">
        <v>3</v>
      </c>
      <c r="E202" s="19">
        <v>118.55384615384615</v>
      </c>
    </row>
    <row r="203" spans="1:5" x14ac:dyDescent="0.3">
      <c r="A203" s="26" t="s">
        <v>3490</v>
      </c>
      <c r="B203" s="20" t="s">
        <v>1211</v>
      </c>
      <c r="C203" s="14" t="s">
        <v>5537</v>
      </c>
      <c r="D203" s="2" t="s">
        <v>3</v>
      </c>
      <c r="E203" s="19">
        <v>245.62153846153839</v>
      </c>
    </row>
    <row r="204" spans="1:5" x14ac:dyDescent="0.3">
      <c r="A204" s="26" t="s">
        <v>3511</v>
      </c>
      <c r="B204" s="20" t="s">
        <v>1238</v>
      </c>
      <c r="C204" s="14" t="s">
        <v>5560</v>
      </c>
      <c r="D204" s="2" t="s">
        <v>3</v>
      </c>
      <c r="E204" s="19">
        <v>53.819999999999993</v>
      </c>
    </row>
    <row r="205" spans="1:5" x14ac:dyDescent="0.3">
      <c r="A205" s="26" t="s">
        <v>3518</v>
      </c>
      <c r="B205" s="20" t="s">
        <v>1245</v>
      </c>
      <c r="C205" s="14" t="s">
        <v>5567</v>
      </c>
      <c r="D205" s="2" t="s">
        <v>3</v>
      </c>
      <c r="E205" s="19">
        <v>50.553846153846152</v>
      </c>
    </row>
    <row r="206" spans="1:5" x14ac:dyDescent="0.3">
      <c r="A206" s="26" t="s">
        <v>3526</v>
      </c>
      <c r="B206" s="20" t="s">
        <v>1253</v>
      </c>
      <c r="C206" s="14" t="s">
        <v>5573</v>
      </c>
      <c r="D206" s="2" t="s">
        <v>3</v>
      </c>
      <c r="E206" s="19" t="s">
        <v>11527</v>
      </c>
    </row>
    <row r="207" spans="1:5" x14ac:dyDescent="0.3">
      <c r="A207" s="26" t="s">
        <v>4561</v>
      </c>
      <c r="B207" s="20" t="s">
        <v>2356</v>
      </c>
      <c r="C207" s="14" t="s">
        <v>6336</v>
      </c>
      <c r="D207" s="2" t="s">
        <v>3</v>
      </c>
      <c r="E207" s="19" t="s">
        <v>4</v>
      </c>
    </row>
    <row r="208" spans="1:5" x14ac:dyDescent="0.3">
      <c r="A208" s="26" t="s">
        <v>4766</v>
      </c>
      <c r="B208" s="20" t="s">
        <v>2577</v>
      </c>
      <c r="C208" s="14" t="s">
        <v>4972</v>
      </c>
      <c r="D208" s="2" t="s">
        <v>3</v>
      </c>
      <c r="E208" s="19" t="s">
        <v>4</v>
      </c>
    </row>
    <row r="209" spans="1:5" x14ac:dyDescent="0.3">
      <c r="A209" s="26" t="s">
        <v>9213</v>
      </c>
      <c r="B209" s="20" t="s">
        <v>8522</v>
      </c>
      <c r="C209" s="14" t="s">
        <v>8523</v>
      </c>
      <c r="D209" s="2" t="s">
        <v>3</v>
      </c>
      <c r="E209" s="19">
        <v>265.27692307692308</v>
      </c>
    </row>
    <row r="210" spans="1:5" x14ac:dyDescent="0.3">
      <c r="A210" s="26" t="s">
        <v>12463</v>
      </c>
      <c r="B210" s="20" t="s">
        <v>260</v>
      </c>
      <c r="C210" s="14" t="s">
        <v>6717</v>
      </c>
      <c r="D210" s="2" t="s">
        <v>3</v>
      </c>
      <c r="E210" s="19">
        <v>1600.9538461538459</v>
      </c>
    </row>
    <row r="211" spans="1:5" x14ac:dyDescent="0.3">
      <c r="A211" s="26" t="s">
        <v>12464</v>
      </c>
      <c r="B211" s="20" t="s">
        <v>7107</v>
      </c>
      <c r="C211" s="14" t="s">
        <v>7108</v>
      </c>
      <c r="D211" s="2" t="s">
        <v>3</v>
      </c>
      <c r="E211" s="19" t="s">
        <v>4</v>
      </c>
    </row>
    <row r="212" spans="1:5" x14ac:dyDescent="0.3">
      <c r="A212" s="26" t="s">
        <v>12465</v>
      </c>
      <c r="B212" s="20" t="s">
        <v>7109</v>
      </c>
      <c r="C212" s="14" t="s">
        <v>7110</v>
      </c>
      <c r="D212" s="2" t="s">
        <v>3</v>
      </c>
      <c r="E212" s="19" t="s">
        <v>4</v>
      </c>
    </row>
    <row r="213" spans="1:5" x14ac:dyDescent="0.3">
      <c r="A213" s="26" t="s">
        <v>12466</v>
      </c>
      <c r="B213" s="20" t="s">
        <v>7117</v>
      </c>
      <c r="C213" s="14" t="s">
        <v>7118</v>
      </c>
      <c r="D213" s="2" t="s">
        <v>3</v>
      </c>
      <c r="E213" s="19" t="s">
        <v>4</v>
      </c>
    </row>
    <row r="214" spans="1:5" x14ac:dyDescent="0.3">
      <c r="A214" s="26" t="s">
        <v>12467</v>
      </c>
      <c r="B214" s="20" t="s">
        <v>264</v>
      </c>
      <c r="C214" s="14" t="s">
        <v>6721</v>
      </c>
      <c r="D214" s="2" t="s">
        <v>3</v>
      </c>
      <c r="E214" s="19">
        <v>104.23076923076923</v>
      </c>
    </row>
    <row r="215" spans="1:5" x14ac:dyDescent="0.3">
      <c r="A215" s="26" t="s">
        <v>12468</v>
      </c>
      <c r="B215" s="20" t="s">
        <v>7125</v>
      </c>
      <c r="C215" s="14" t="s">
        <v>7126</v>
      </c>
      <c r="D215" s="2" t="s">
        <v>3</v>
      </c>
      <c r="E215" s="19" t="s">
        <v>4</v>
      </c>
    </row>
    <row r="216" spans="1:5" x14ac:dyDescent="0.3">
      <c r="A216" s="26" t="s">
        <v>3001</v>
      </c>
      <c r="B216" s="20" t="s">
        <v>591</v>
      </c>
      <c r="C216" s="14" t="s">
        <v>5011</v>
      </c>
      <c r="D216" s="2" t="s">
        <v>3</v>
      </c>
      <c r="E216" s="19" t="s">
        <v>11528</v>
      </c>
    </row>
    <row r="217" spans="1:5" x14ac:dyDescent="0.3">
      <c r="A217" s="26" t="s">
        <v>3006</v>
      </c>
      <c r="B217" s="20" t="s">
        <v>596</v>
      </c>
      <c r="C217" s="14" t="s">
        <v>5015</v>
      </c>
      <c r="D217" s="2" t="s">
        <v>3</v>
      </c>
      <c r="E217" s="19">
        <v>102.92307692307693</v>
      </c>
    </row>
    <row r="218" spans="1:5" x14ac:dyDescent="0.3">
      <c r="A218" s="26" t="s">
        <v>3010</v>
      </c>
      <c r="B218" s="20" t="s">
        <v>600</v>
      </c>
      <c r="C218" s="14" t="s">
        <v>5019</v>
      </c>
      <c r="D218" s="2" t="s">
        <v>3</v>
      </c>
      <c r="E218" s="19">
        <v>62.938461538461532</v>
      </c>
    </row>
    <row r="219" spans="1:5" x14ac:dyDescent="0.3">
      <c r="A219" s="26" t="s">
        <v>11810</v>
      </c>
      <c r="B219" s="20" t="s">
        <v>9417</v>
      </c>
      <c r="C219" s="14" t="s">
        <v>9418</v>
      </c>
      <c r="D219" s="2" t="s">
        <v>3</v>
      </c>
      <c r="E219" s="19" t="s">
        <v>11529</v>
      </c>
    </row>
    <row r="220" spans="1:5" x14ac:dyDescent="0.3">
      <c r="A220" s="26" t="s">
        <v>12469</v>
      </c>
      <c r="B220" s="20" t="s">
        <v>9419</v>
      </c>
      <c r="C220" s="14" t="s">
        <v>9420</v>
      </c>
      <c r="D220" s="2" t="s">
        <v>3</v>
      </c>
      <c r="E220" s="19" t="s">
        <v>6889</v>
      </c>
    </row>
    <row r="221" spans="1:5" x14ac:dyDescent="0.3">
      <c r="A221" s="26" t="s">
        <v>12470</v>
      </c>
      <c r="B221" s="20" t="s">
        <v>9421</v>
      </c>
      <c r="C221" s="14" t="s">
        <v>9422</v>
      </c>
      <c r="D221" s="2" t="s">
        <v>3</v>
      </c>
      <c r="E221" s="19" t="s">
        <v>11530</v>
      </c>
    </row>
    <row r="222" spans="1:5" x14ac:dyDescent="0.3">
      <c r="A222" s="26" t="s">
        <v>12471</v>
      </c>
      <c r="B222" s="20" t="s">
        <v>640</v>
      </c>
      <c r="C222" s="14" t="s">
        <v>5056</v>
      </c>
      <c r="D222" s="2" t="s">
        <v>3</v>
      </c>
      <c r="E222" s="19">
        <v>2491.4153846153845</v>
      </c>
    </row>
    <row r="223" spans="1:5" x14ac:dyDescent="0.3">
      <c r="A223" s="26" t="s">
        <v>12472</v>
      </c>
      <c r="B223" s="20" t="s">
        <v>765</v>
      </c>
      <c r="C223" s="14" t="s">
        <v>5166</v>
      </c>
      <c r="D223" s="2" t="s">
        <v>3</v>
      </c>
      <c r="E223" s="19">
        <v>173.7076923076923</v>
      </c>
    </row>
    <row r="224" spans="1:5" x14ac:dyDescent="0.3">
      <c r="A224" s="26" t="s">
        <v>12473</v>
      </c>
      <c r="B224" s="20" t="s">
        <v>9423</v>
      </c>
      <c r="C224" s="14" t="s">
        <v>9424</v>
      </c>
      <c r="D224" s="2" t="s">
        <v>3</v>
      </c>
      <c r="E224" s="19" t="s">
        <v>11531</v>
      </c>
    </row>
    <row r="225" spans="1:5" x14ac:dyDescent="0.3">
      <c r="A225" s="26" t="s">
        <v>12474</v>
      </c>
      <c r="B225" s="20" t="s">
        <v>767</v>
      </c>
      <c r="C225" s="14" t="s">
        <v>5168</v>
      </c>
      <c r="D225" s="2" t="s">
        <v>3</v>
      </c>
      <c r="E225" s="19">
        <v>181.15384615384616</v>
      </c>
    </row>
    <row r="226" spans="1:5" x14ac:dyDescent="0.3">
      <c r="A226" s="26" t="s">
        <v>12475</v>
      </c>
      <c r="B226" s="20" t="s">
        <v>775</v>
      </c>
      <c r="C226" s="14" t="s">
        <v>5176</v>
      </c>
      <c r="D226" s="2" t="s">
        <v>3</v>
      </c>
      <c r="E226" s="19">
        <v>80.446153846153848</v>
      </c>
    </row>
    <row r="227" spans="1:5" x14ac:dyDescent="0.3">
      <c r="A227" s="26" t="s">
        <v>12476</v>
      </c>
      <c r="B227" s="20" t="s">
        <v>9425</v>
      </c>
      <c r="C227" s="14" t="s">
        <v>9426</v>
      </c>
      <c r="D227" s="2" t="s">
        <v>3</v>
      </c>
      <c r="E227" s="19" t="s">
        <v>6889</v>
      </c>
    </row>
    <row r="228" spans="1:5" x14ac:dyDescent="0.3">
      <c r="A228" s="26" t="s">
        <v>12477</v>
      </c>
      <c r="B228" s="20" t="s">
        <v>788</v>
      </c>
      <c r="C228" s="14" t="s">
        <v>5193</v>
      </c>
      <c r="D228" s="2" t="s">
        <v>3</v>
      </c>
      <c r="E228" s="19">
        <v>18.938461538461539</v>
      </c>
    </row>
    <row r="229" spans="1:5" x14ac:dyDescent="0.3">
      <c r="A229" s="26" t="s">
        <v>12478</v>
      </c>
      <c r="B229" s="20" t="s">
        <v>789</v>
      </c>
      <c r="C229" s="14" t="s">
        <v>5194</v>
      </c>
      <c r="D229" s="2" t="s">
        <v>3</v>
      </c>
      <c r="E229" s="19">
        <v>58.076923076923073</v>
      </c>
    </row>
    <row r="230" spans="1:5" x14ac:dyDescent="0.3">
      <c r="A230" s="26" t="s">
        <v>12479</v>
      </c>
      <c r="B230" s="20" t="s">
        <v>790</v>
      </c>
      <c r="C230" s="14" t="s">
        <v>5195</v>
      </c>
      <c r="D230" s="2" t="s">
        <v>3</v>
      </c>
      <c r="E230" s="19">
        <v>408.4</v>
      </c>
    </row>
    <row r="231" spans="1:5" x14ac:dyDescent="0.3">
      <c r="A231" s="26" t="s">
        <v>12480</v>
      </c>
      <c r="B231" s="20" t="s">
        <v>797</v>
      </c>
      <c r="C231" s="14" t="s">
        <v>5202</v>
      </c>
      <c r="D231" s="2" t="s">
        <v>3</v>
      </c>
      <c r="E231" s="19">
        <v>243.99999999999997</v>
      </c>
    </row>
    <row r="232" spans="1:5" x14ac:dyDescent="0.3">
      <c r="A232" s="26" t="s">
        <v>12481</v>
      </c>
      <c r="B232" s="20" t="s">
        <v>9427</v>
      </c>
      <c r="C232" s="14" t="s">
        <v>9428</v>
      </c>
      <c r="D232" s="2" t="s">
        <v>3</v>
      </c>
      <c r="E232" s="19" t="s">
        <v>11532</v>
      </c>
    </row>
    <row r="233" spans="1:5" x14ac:dyDescent="0.3">
      <c r="A233" s="26" t="s">
        <v>12482</v>
      </c>
      <c r="B233" s="20" t="s">
        <v>803</v>
      </c>
      <c r="C233" s="14" t="s">
        <v>5209</v>
      </c>
      <c r="D233" s="2" t="s">
        <v>3</v>
      </c>
      <c r="E233" s="19">
        <v>41.676923076923075</v>
      </c>
    </row>
    <row r="234" spans="1:5" x14ac:dyDescent="0.3">
      <c r="A234" s="26" t="s">
        <v>12483</v>
      </c>
      <c r="B234" s="20" t="s">
        <v>806</v>
      </c>
      <c r="C234" s="14" t="s">
        <v>5199</v>
      </c>
      <c r="D234" s="2" t="s">
        <v>3</v>
      </c>
      <c r="E234" s="19">
        <v>94.953846153846143</v>
      </c>
    </row>
    <row r="235" spans="1:5" x14ac:dyDescent="0.3">
      <c r="A235" s="26" t="s">
        <v>3037</v>
      </c>
      <c r="B235" s="20" t="s">
        <v>646</v>
      </c>
      <c r="C235" s="14" t="s">
        <v>5062</v>
      </c>
      <c r="D235" s="2" t="s">
        <v>3</v>
      </c>
      <c r="E235" s="19">
        <v>243.99999999999997</v>
      </c>
    </row>
    <row r="236" spans="1:5" x14ac:dyDescent="0.3">
      <c r="A236" s="26" t="s">
        <v>12484</v>
      </c>
      <c r="B236" s="20" t="s">
        <v>7055</v>
      </c>
      <c r="C236" s="14" t="s">
        <v>7056</v>
      </c>
      <c r="D236" s="2" t="s">
        <v>3</v>
      </c>
      <c r="E236" s="19" t="s">
        <v>4</v>
      </c>
    </row>
    <row r="237" spans="1:5" x14ac:dyDescent="0.3">
      <c r="A237" s="26" t="s">
        <v>12485</v>
      </c>
      <c r="B237" s="20" t="s">
        <v>199</v>
      </c>
      <c r="C237" s="14" t="s">
        <v>9429</v>
      </c>
      <c r="D237" s="2" t="s">
        <v>3</v>
      </c>
      <c r="E237" s="19" t="s">
        <v>4</v>
      </c>
    </row>
    <row r="238" spans="1:5" x14ac:dyDescent="0.3">
      <c r="A238" s="26" t="s">
        <v>12486</v>
      </c>
      <c r="B238" s="20" t="s">
        <v>7060</v>
      </c>
      <c r="C238" s="14" t="s">
        <v>7061</v>
      </c>
      <c r="D238" s="2" t="s">
        <v>11</v>
      </c>
      <c r="E238" s="19">
        <v>34.692307692307693</v>
      </c>
    </row>
    <row r="239" spans="1:5" x14ac:dyDescent="0.3">
      <c r="A239" s="26" t="s">
        <v>12487</v>
      </c>
      <c r="B239" s="20" t="s">
        <v>9430</v>
      </c>
      <c r="C239" s="14" t="s">
        <v>9431</v>
      </c>
      <c r="D239" s="2" t="s">
        <v>3</v>
      </c>
      <c r="E239" s="19" t="s">
        <v>6889</v>
      </c>
    </row>
    <row r="240" spans="1:5" x14ac:dyDescent="0.3">
      <c r="A240" s="26" t="s">
        <v>12488</v>
      </c>
      <c r="B240" s="20" t="s">
        <v>206</v>
      </c>
      <c r="C240" s="14" t="s">
        <v>6684</v>
      </c>
      <c r="D240" s="2" t="s">
        <v>3</v>
      </c>
      <c r="E240" s="19">
        <v>73.752692307692314</v>
      </c>
    </row>
    <row r="241" spans="1:5" x14ac:dyDescent="0.3">
      <c r="A241" s="26" t="s">
        <v>12489</v>
      </c>
      <c r="B241" s="20" t="s">
        <v>207</v>
      </c>
      <c r="C241" s="14" t="s">
        <v>6685</v>
      </c>
      <c r="D241" s="2" t="s">
        <v>3</v>
      </c>
      <c r="E241" s="19">
        <v>19.415384615384614</v>
      </c>
    </row>
    <row r="242" spans="1:5" x14ac:dyDescent="0.3">
      <c r="A242" s="26" t="s">
        <v>12490</v>
      </c>
      <c r="B242" s="20" t="s">
        <v>211</v>
      </c>
      <c r="C242" s="14" t="s">
        <v>6688</v>
      </c>
      <c r="D242" s="2" t="s">
        <v>11</v>
      </c>
      <c r="E242" s="19">
        <v>34.692307692307693</v>
      </c>
    </row>
    <row r="243" spans="1:5" x14ac:dyDescent="0.3">
      <c r="A243" s="26" t="s">
        <v>12491</v>
      </c>
      <c r="B243" s="20" t="s">
        <v>213</v>
      </c>
      <c r="C243" s="14" t="s">
        <v>6690</v>
      </c>
      <c r="D243" s="2" t="s">
        <v>3</v>
      </c>
      <c r="E243" s="19">
        <v>175.8923076923077</v>
      </c>
    </row>
    <row r="244" spans="1:5" x14ac:dyDescent="0.3">
      <c r="A244" s="26" t="s">
        <v>12492</v>
      </c>
      <c r="B244" s="20" t="s">
        <v>7076</v>
      </c>
      <c r="C244" s="14" t="s">
        <v>7075</v>
      </c>
      <c r="D244" s="2" t="s">
        <v>3</v>
      </c>
      <c r="E244" s="19">
        <v>19.92307692307692</v>
      </c>
    </row>
    <row r="245" spans="1:5" x14ac:dyDescent="0.3">
      <c r="A245" s="26" t="s">
        <v>12493</v>
      </c>
      <c r="B245" s="20" t="s">
        <v>7077</v>
      </c>
      <c r="C245" s="14" t="s">
        <v>7075</v>
      </c>
      <c r="D245" s="2" t="s">
        <v>3</v>
      </c>
      <c r="E245" s="19">
        <v>21.092307692307692</v>
      </c>
    </row>
    <row r="246" spans="1:5" x14ac:dyDescent="0.3">
      <c r="A246" s="26" t="s">
        <v>12494</v>
      </c>
      <c r="B246" s="20" t="s">
        <v>7078</v>
      </c>
      <c r="C246" s="14" t="s">
        <v>7075</v>
      </c>
      <c r="D246" s="2" t="s">
        <v>3</v>
      </c>
      <c r="E246" s="19">
        <v>21.169230769230769</v>
      </c>
    </row>
    <row r="247" spans="1:5" x14ac:dyDescent="0.3">
      <c r="A247" s="26" t="s">
        <v>12495</v>
      </c>
      <c r="B247" s="20" t="s">
        <v>9432</v>
      </c>
      <c r="C247" s="14" t="s">
        <v>9433</v>
      </c>
      <c r="D247" s="2" t="s">
        <v>3</v>
      </c>
      <c r="E247" s="19" t="s">
        <v>6889</v>
      </c>
    </row>
    <row r="248" spans="1:5" x14ac:dyDescent="0.3">
      <c r="A248" s="26" t="s">
        <v>12496</v>
      </c>
      <c r="B248" s="20" t="s">
        <v>7079</v>
      </c>
      <c r="C248" s="14" t="s">
        <v>7080</v>
      </c>
      <c r="D248" s="2" t="s">
        <v>3</v>
      </c>
      <c r="E248" s="19" t="s">
        <v>4</v>
      </c>
    </row>
    <row r="249" spans="1:5" x14ac:dyDescent="0.3">
      <c r="A249" s="26" t="s">
        <v>12497</v>
      </c>
      <c r="B249" s="20" t="s">
        <v>7081</v>
      </c>
      <c r="C249" s="14" t="s">
        <v>7082</v>
      </c>
      <c r="D249" s="2" t="s">
        <v>3</v>
      </c>
      <c r="E249" s="19" t="s">
        <v>4</v>
      </c>
    </row>
    <row r="250" spans="1:5" x14ac:dyDescent="0.3">
      <c r="A250" s="26" t="s">
        <v>12498</v>
      </c>
      <c r="B250" s="20" t="s">
        <v>7083</v>
      </c>
      <c r="C250" s="14" t="s">
        <v>7084</v>
      </c>
      <c r="D250" s="2" t="s">
        <v>3</v>
      </c>
      <c r="E250" s="19">
        <v>121.1076923076923</v>
      </c>
    </row>
    <row r="251" spans="1:5" x14ac:dyDescent="0.3">
      <c r="A251" s="26" t="s">
        <v>12499</v>
      </c>
      <c r="B251" s="20" t="s">
        <v>9434</v>
      </c>
      <c r="C251" s="14" t="s">
        <v>9435</v>
      </c>
      <c r="D251" s="2" t="s">
        <v>3</v>
      </c>
      <c r="E251" s="19" t="s">
        <v>6889</v>
      </c>
    </row>
    <row r="252" spans="1:5" x14ac:dyDescent="0.3">
      <c r="A252" s="26" t="s">
        <v>12500</v>
      </c>
      <c r="B252" s="20" t="s">
        <v>7087</v>
      </c>
      <c r="C252" s="14" t="s">
        <v>7088</v>
      </c>
      <c r="D252" s="2" t="s">
        <v>3</v>
      </c>
      <c r="E252" s="19" t="s">
        <v>6889</v>
      </c>
    </row>
    <row r="253" spans="1:5" x14ac:dyDescent="0.3">
      <c r="A253" s="26" t="s">
        <v>12501</v>
      </c>
      <c r="B253" s="20" t="s">
        <v>9436</v>
      </c>
      <c r="C253" s="14" t="s">
        <v>9437</v>
      </c>
      <c r="D253" s="2" t="s">
        <v>3</v>
      </c>
      <c r="E253" s="19" t="s">
        <v>6889</v>
      </c>
    </row>
    <row r="254" spans="1:5" x14ac:dyDescent="0.3">
      <c r="A254" s="26" t="s">
        <v>12502</v>
      </c>
      <c r="B254" s="20" t="s">
        <v>9438</v>
      </c>
      <c r="C254" s="14" t="s">
        <v>9439</v>
      </c>
      <c r="D254" s="2" t="s">
        <v>3</v>
      </c>
      <c r="E254" s="19" t="s">
        <v>6889</v>
      </c>
    </row>
    <row r="255" spans="1:5" x14ac:dyDescent="0.3">
      <c r="A255" s="26" t="s">
        <v>12503</v>
      </c>
      <c r="B255" s="20" t="s">
        <v>7091</v>
      </c>
      <c r="C255" s="14" t="s">
        <v>7092</v>
      </c>
      <c r="D255" s="2" t="s">
        <v>3</v>
      </c>
      <c r="E255" s="19">
        <v>678.12307692307684</v>
      </c>
    </row>
    <row r="256" spans="1:5" x14ac:dyDescent="0.3">
      <c r="A256" s="26" t="s">
        <v>12504</v>
      </c>
      <c r="B256" s="20" t="s">
        <v>9440</v>
      </c>
      <c r="C256" s="14" t="s">
        <v>6713</v>
      </c>
      <c r="D256" s="2" t="s">
        <v>3</v>
      </c>
      <c r="E256" s="19" t="s">
        <v>6889</v>
      </c>
    </row>
    <row r="257" spans="1:5" x14ac:dyDescent="0.3">
      <c r="A257" s="26" t="s">
        <v>12505</v>
      </c>
      <c r="B257" s="20" t="s">
        <v>193</v>
      </c>
      <c r="C257" s="14" t="s">
        <v>6674</v>
      </c>
      <c r="D257" s="2" t="s">
        <v>3</v>
      </c>
      <c r="E257" s="19">
        <v>4998.673107692307</v>
      </c>
    </row>
    <row r="258" spans="1:5" x14ac:dyDescent="0.3">
      <c r="A258" s="26" t="s">
        <v>2878</v>
      </c>
      <c r="B258" s="20" t="s">
        <v>468</v>
      </c>
      <c r="C258" s="14" t="s">
        <v>4899</v>
      </c>
      <c r="D258" s="2" t="s">
        <v>3</v>
      </c>
      <c r="E258" s="19">
        <v>193.92999999999998</v>
      </c>
    </row>
    <row r="259" spans="1:5" x14ac:dyDescent="0.3">
      <c r="A259" s="26" t="s">
        <v>2904</v>
      </c>
      <c r="B259" s="20" t="s">
        <v>494</v>
      </c>
      <c r="C259" s="14" t="s">
        <v>4924</v>
      </c>
      <c r="D259" s="2" t="s">
        <v>3</v>
      </c>
      <c r="E259" s="19">
        <v>152.04692307692306</v>
      </c>
    </row>
    <row r="260" spans="1:5" x14ac:dyDescent="0.3">
      <c r="A260" s="26" t="s">
        <v>3003</v>
      </c>
      <c r="B260" s="20" t="s">
        <v>593</v>
      </c>
      <c r="C260" s="14" t="s">
        <v>5012</v>
      </c>
      <c r="D260" s="2" t="s">
        <v>3</v>
      </c>
      <c r="E260" s="19">
        <v>139.84153846153848</v>
      </c>
    </row>
    <row r="261" spans="1:5" x14ac:dyDescent="0.3">
      <c r="A261" s="26" t="s">
        <v>12506</v>
      </c>
      <c r="B261" s="20" t="s">
        <v>629</v>
      </c>
      <c r="C261" s="14" t="s">
        <v>5046</v>
      </c>
      <c r="D261" s="2" t="s">
        <v>3</v>
      </c>
      <c r="E261" s="19">
        <v>4501.6580769230768</v>
      </c>
    </row>
    <row r="262" spans="1:5" x14ac:dyDescent="0.3">
      <c r="A262" s="26" t="s">
        <v>12507</v>
      </c>
      <c r="B262" s="20" t="s">
        <v>637</v>
      </c>
      <c r="C262" s="14" t="s">
        <v>5054</v>
      </c>
      <c r="D262" s="2" t="s">
        <v>3</v>
      </c>
      <c r="E262" s="19">
        <v>1974.5757692307691</v>
      </c>
    </row>
    <row r="263" spans="1:5" x14ac:dyDescent="0.3">
      <c r="A263" s="26" t="s">
        <v>3769</v>
      </c>
      <c r="B263" s="20" t="s">
        <v>1507</v>
      </c>
      <c r="C263" s="14" t="s">
        <v>2725</v>
      </c>
      <c r="D263" s="2" t="s">
        <v>3</v>
      </c>
      <c r="E263" s="19">
        <v>5112.3530769230765</v>
      </c>
    </row>
    <row r="264" spans="1:5" x14ac:dyDescent="0.3">
      <c r="A264" s="26" t="s">
        <v>8924</v>
      </c>
      <c r="B264" s="20" t="s">
        <v>7951</v>
      </c>
      <c r="C264" s="14" t="s">
        <v>7952</v>
      </c>
      <c r="D264" s="2" t="s">
        <v>6</v>
      </c>
      <c r="E264" s="19">
        <v>1.6307692307692307</v>
      </c>
    </row>
    <row r="265" spans="1:5" x14ac:dyDescent="0.3">
      <c r="A265" s="26" t="s">
        <v>12508</v>
      </c>
      <c r="B265" s="20" t="s">
        <v>1852</v>
      </c>
      <c r="C265" s="14" t="s">
        <v>6015</v>
      </c>
      <c r="D265" s="2" t="s">
        <v>3</v>
      </c>
      <c r="E265" s="19">
        <v>8.0153846153846153</v>
      </c>
    </row>
    <row r="266" spans="1:5" x14ac:dyDescent="0.3">
      <c r="A266" s="26" t="s">
        <v>4304</v>
      </c>
      <c r="B266" s="20" t="s">
        <v>2082</v>
      </c>
      <c r="C266" s="14" t="s">
        <v>2713</v>
      </c>
      <c r="D266" s="2" t="s">
        <v>3</v>
      </c>
      <c r="E266" s="19">
        <v>116.86576923076923</v>
      </c>
    </row>
    <row r="267" spans="1:5" x14ac:dyDescent="0.3">
      <c r="A267" s="27" t="s">
        <v>13263</v>
      </c>
      <c r="B267" s="20" t="s">
        <v>101</v>
      </c>
      <c r="C267" s="14" t="s">
        <v>6168</v>
      </c>
      <c r="D267" s="2" t="s">
        <v>3</v>
      </c>
      <c r="E267" s="19">
        <v>190.53961538461536</v>
      </c>
    </row>
    <row r="268" spans="1:5" x14ac:dyDescent="0.3">
      <c r="A268" s="27" t="s">
        <v>13264</v>
      </c>
      <c r="B268" s="20" t="s">
        <v>9441</v>
      </c>
      <c r="C268" s="14" t="s">
        <v>9442</v>
      </c>
      <c r="D268" s="2" t="s">
        <v>3</v>
      </c>
      <c r="E268" s="19" t="s">
        <v>11533</v>
      </c>
    </row>
    <row r="269" spans="1:5" x14ac:dyDescent="0.3">
      <c r="A269" s="26" t="s">
        <v>9059</v>
      </c>
      <c r="B269" s="20" t="s">
        <v>8187</v>
      </c>
      <c r="C269" s="14" t="s">
        <v>8188</v>
      </c>
      <c r="D269" s="2" t="s">
        <v>3</v>
      </c>
      <c r="E269" s="19">
        <v>219.72846153846152</v>
      </c>
    </row>
    <row r="270" spans="1:5" x14ac:dyDescent="0.3">
      <c r="A270" s="27" t="s">
        <v>13265</v>
      </c>
      <c r="B270" s="20" t="s">
        <v>104</v>
      </c>
      <c r="C270" s="14" t="s">
        <v>6180</v>
      </c>
      <c r="D270" s="2" t="s">
        <v>3</v>
      </c>
      <c r="E270" s="19">
        <v>92.249999999999986</v>
      </c>
    </row>
    <row r="271" spans="1:5" x14ac:dyDescent="0.3">
      <c r="A271" s="26" t="s">
        <v>9062</v>
      </c>
      <c r="B271" s="20" t="s">
        <v>8192</v>
      </c>
      <c r="C271" s="14" t="s">
        <v>8175</v>
      </c>
      <c r="D271" s="2" t="s">
        <v>3</v>
      </c>
      <c r="E271" s="19">
        <v>92.912307692307678</v>
      </c>
    </row>
    <row r="272" spans="1:5" x14ac:dyDescent="0.3">
      <c r="A272" s="26" t="s">
        <v>3635</v>
      </c>
      <c r="B272" s="20" t="s">
        <v>1372</v>
      </c>
      <c r="C272" s="14" t="s">
        <v>5678</v>
      </c>
      <c r="D272" s="2" t="s">
        <v>3</v>
      </c>
      <c r="E272" s="19" t="s">
        <v>4</v>
      </c>
    </row>
    <row r="273" spans="1:5" x14ac:dyDescent="0.3">
      <c r="A273" s="26" t="s">
        <v>11811</v>
      </c>
      <c r="B273" s="20" t="s">
        <v>9443</v>
      </c>
      <c r="C273" s="14" t="s">
        <v>9444</v>
      </c>
      <c r="D273" s="2" t="s">
        <v>3</v>
      </c>
      <c r="E273" s="19" t="s">
        <v>6889</v>
      </c>
    </row>
    <row r="274" spans="1:5" x14ac:dyDescent="0.3">
      <c r="A274" s="26" t="s">
        <v>11812</v>
      </c>
      <c r="B274" s="20" t="s">
        <v>9445</v>
      </c>
      <c r="C274" s="14" t="s">
        <v>9446</v>
      </c>
      <c r="D274" s="2" t="s">
        <v>3</v>
      </c>
      <c r="E274" s="19" t="s">
        <v>6889</v>
      </c>
    </row>
    <row r="275" spans="1:5" x14ac:dyDescent="0.3">
      <c r="A275" s="26" t="s">
        <v>11813</v>
      </c>
      <c r="B275" s="20" t="s">
        <v>9447</v>
      </c>
      <c r="C275" s="14" t="s">
        <v>5500</v>
      </c>
      <c r="D275" s="2" t="s">
        <v>3</v>
      </c>
      <c r="E275" s="19" t="s">
        <v>6889</v>
      </c>
    </row>
    <row r="276" spans="1:5" x14ac:dyDescent="0.3">
      <c r="A276" s="26" t="s">
        <v>12509</v>
      </c>
      <c r="B276" s="20" t="s">
        <v>1336</v>
      </c>
      <c r="C276" s="14" t="s">
        <v>5647</v>
      </c>
      <c r="D276" s="2" t="s">
        <v>3</v>
      </c>
      <c r="E276" s="19">
        <v>201.38461538461539</v>
      </c>
    </row>
    <row r="277" spans="1:5" x14ac:dyDescent="0.3">
      <c r="A277" s="26" t="s">
        <v>12510</v>
      </c>
      <c r="B277" s="20" t="s">
        <v>7495</v>
      </c>
      <c r="C277" s="14" t="s">
        <v>7496</v>
      </c>
      <c r="D277" s="2" t="s">
        <v>3</v>
      </c>
      <c r="E277" s="19" t="s">
        <v>4</v>
      </c>
    </row>
    <row r="278" spans="1:5" x14ac:dyDescent="0.3">
      <c r="A278" s="26" t="s">
        <v>12511</v>
      </c>
      <c r="B278" s="20" t="s">
        <v>6910</v>
      </c>
      <c r="C278" s="14" t="s">
        <v>6911</v>
      </c>
      <c r="D278" s="2" t="s">
        <v>3</v>
      </c>
      <c r="E278" s="19">
        <v>1351.7538461538461</v>
      </c>
    </row>
    <row r="279" spans="1:5" x14ac:dyDescent="0.3">
      <c r="A279" s="26" t="s">
        <v>12512</v>
      </c>
      <c r="B279" s="20" t="s">
        <v>6866</v>
      </c>
      <c r="C279" s="14" t="s">
        <v>9285</v>
      </c>
      <c r="D279" s="2" t="s">
        <v>3</v>
      </c>
      <c r="E279" s="19">
        <v>319.89230769230767</v>
      </c>
    </row>
    <row r="280" spans="1:5" x14ac:dyDescent="0.3">
      <c r="A280" s="26" t="s">
        <v>3360</v>
      </c>
      <c r="B280" s="20" t="s">
        <v>1076</v>
      </c>
      <c r="C280" s="14" t="s">
        <v>5411</v>
      </c>
      <c r="D280" s="2" t="s">
        <v>3</v>
      </c>
      <c r="E280" s="19">
        <v>33.861538461538466</v>
      </c>
    </row>
    <row r="281" spans="1:5" x14ac:dyDescent="0.3">
      <c r="A281" s="26" t="s">
        <v>11814</v>
      </c>
      <c r="B281" s="20" t="s">
        <v>9448</v>
      </c>
      <c r="C281" s="14" t="s">
        <v>2725</v>
      </c>
      <c r="D281" s="2" t="s">
        <v>3</v>
      </c>
      <c r="E281" s="19" t="s">
        <v>6889</v>
      </c>
    </row>
    <row r="282" spans="1:5" x14ac:dyDescent="0.3">
      <c r="A282" s="26" t="s">
        <v>3658</v>
      </c>
      <c r="B282" s="20" t="s">
        <v>1395</v>
      </c>
      <c r="C282" s="14" t="s">
        <v>5698</v>
      </c>
      <c r="D282" s="2" t="s">
        <v>3</v>
      </c>
      <c r="E282" s="19">
        <v>197.5230769230769</v>
      </c>
    </row>
    <row r="283" spans="1:5" x14ac:dyDescent="0.3">
      <c r="A283" s="26" t="s">
        <v>8777</v>
      </c>
      <c r="B283" s="20" t="s">
        <v>7617</v>
      </c>
      <c r="C283" s="14" t="s">
        <v>7618</v>
      </c>
      <c r="D283" s="2" t="s">
        <v>3</v>
      </c>
      <c r="E283" s="19" t="s">
        <v>4</v>
      </c>
    </row>
    <row r="284" spans="1:5" x14ac:dyDescent="0.3">
      <c r="A284" s="26" t="s">
        <v>8778</v>
      </c>
      <c r="B284" s="20" t="s">
        <v>7619</v>
      </c>
      <c r="C284" s="14" t="s">
        <v>7620</v>
      </c>
      <c r="D284" s="2" t="s">
        <v>3</v>
      </c>
      <c r="E284" s="19" t="s">
        <v>4</v>
      </c>
    </row>
    <row r="285" spans="1:5" x14ac:dyDescent="0.3">
      <c r="A285" s="26" t="s">
        <v>3724</v>
      </c>
      <c r="B285" s="20" t="s">
        <v>1462</v>
      </c>
      <c r="C285" s="14" t="s">
        <v>5732</v>
      </c>
      <c r="D285" s="2" t="s">
        <v>44</v>
      </c>
      <c r="E285" s="19">
        <v>3.1846153846153844</v>
      </c>
    </row>
    <row r="286" spans="1:5" x14ac:dyDescent="0.3">
      <c r="A286" s="26" t="s">
        <v>11815</v>
      </c>
      <c r="B286" s="20" t="s">
        <v>9449</v>
      </c>
      <c r="C286" s="14" t="s">
        <v>2733</v>
      </c>
      <c r="D286" s="2" t="s">
        <v>3</v>
      </c>
      <c r="E286" s="19" t="s">
        <v>6889</v>
      </c>
    </row>
    <row r="287" spans="1:5" x14ac:dyDescent="0.3">
      <c r="A287" s="26" t="s">
        <v>3457</v>
      </c>
      <c r="B287" s="20" t="s">
        <v>1175</v>
      </c>
      <c r="C287" s="14" t="s">
        <v>5505</v>
      </c>
      <c r="D287" s="2" t="s">
        <v>3</v>
      </c>
      <c r="E287" s="19">
        <v>144.01538461538462</v>
      </c>
    </row>
    <row r="288" spans="1:5" x14ac:dyDescent="0.3">
      <c r="A288" s="26" t="s">
        <v>8686</v>
      </c>
      <c r="B288" s="20" t="s">
        <v>7457</v>
      </c>
      <c r="C288" s="14" t="s">
        <v>2775</v>
      </c>
      <c r="D288" s="2" t="s">
        <v>3</v>
      </c>
      <c r="E288" s="19">
        <v>114.12307692307692</v>
      </c>
    </row>
    <row r="289" spans="1:5" x14ac:dyDescent="0.3">
      <c r="A289" s="26" t="s">
        <v>12513</v>
      </c>
      <c r="B289" s="20" t="s">
        <v>2651</v>
      </c>
      <c r="C289" s="14" t="s">
        <v>2728</v>
      </c>
      <c r="D289" s="2" t="s">
        <v>3</v>
      </c>
      <c r="E289" s="19" t="s">
        <v>9242</v>
      </c>
    </row>
    <row r="290" spans="1:5" x14ac:dyDescent="0.3">
      <c r="A290" s="26" t="s">
        <v>12514</v>
      </c>
      <c r="B290" s="20" t="s">
        <v>1197</v>
      </c>
      <c r="C290" s="14" t="s">
        <v>5524</v>
      </c>
      <c r="D290" s="2" t="s">
        <v>25</v>
      </c>
      <c r="E290" s="19">
        <v>23.938461538461539</v>
      </c>
    </row>
    <row r="291" spans="1:5" x14ac:dyDescent="0.3">
      <c r="A291" s="26" t="s">
        <v>12515</v>
      </c>
      <c r="B291" s="20" t="s">
        <v>1226</v>
      </c>
      <c r="C291" s="14" t="s">
        <v>5548</v>
      </c>
      <c r="D291" s="2" t="s">
        <v>3</v>
      </c>
      <c r="E291" s="19">
        <v>46.430769230769229</v>
      </c>
    </row>
    <row r="292" spans="1:5" x14ac:dyDescent="0.3">
      <c r="A292" s="26" t="s">
        <v>12516</v>
      </c>
      <c r="B292" s="20" t="s">
        <v>1228</v>
      </c>
      <c r="C292" s="14" t="s">
        <v>5550</v>
      </c>
      <c r="D292" s="2" t="s">
        <v>6</v>
      </c>
      <c r="E292" s="19" t="s">
        <v>4</v>
      </c>
    </row>
    <row r="293" spans="1:5" x14ac:dyDescent="0.3">
      <c r="A293" s="26" t="s">
        <v>3361</v>
      </c>
      <c r="B293" s="20" t="s">
        <v>1077</v>
      </c>
      <c r="C293" s="14" t="s">
        <v>5412</v>
      </c>
      <c r="D293" s="2" t="s">
        <v>3</v>
      </c>
      <c r="E293" s="19" t="s">
        <v>6889</v>
      </c>
    </row>
    <row r="294" spans="1:5" x14ac:dyDescent="0.3">
      <c r="A294" s="26" t="s">
        <v>11816</v>
      </c>
      <c r="B294" s="20" t="s">
        <v>9450</v>
      </c>
      <c r="C294" s="14" t="s">
        <v>7599</v>
      </c>
      <c r="D294" s="2" t="s">
        <v>3</v>
      </c>
      <c r="E294" s="19" t="s">
        <v>6889</v>
      </c>
    </row>
    <row r="295" spans="1:5" x14ac:dyDescent="0.3">
      <c r="A295" s="26" t="s">
        <v>3377</v>
      </c>
      <c r="B295" s="20" t="s">
        <v>1093</v>
      </c>
      <c r="C295" s="14" t="s">
        <v>5428</v>
      </c>
      <c r="D295" s="2" t="s">
        <v>25</v>
      </c>
      <c r="E295" s="19">
        <v>6.6307692307692303</v>
      </c>
    </row>
    <row r="296" spans="1:5" x14ac:dyDescent="0.3">
      <c r="A296" s="26" t="s">
        <v>8553</v>
      </c>
      <c r="B296" s="20" t="s">
        <v>6908</v>
      </c>
      <c r="C296" s="14" t="s">
        <v>6909</v>
      </c>
      <c r="D296" s="2" t="s">
        <v>3</v>
      </c>
      <c r="E296" s="19">
        <v>521.6</v>
      </c>
    </row>
    <row r="297" spans="1:5" x14ac:dyDescent="0.3">
      <c r="A297" s="26" t="s">
        <v>3385</v>
      </c>
      <c r="B297" s="20" t="s">
        <v>1102</v>
      </c>
      <c r="C297" s="14" t="s">
        <v>5437</v>
      </c>
      <c r="D297" s="2" t="s">
        <v>3</v>
      </c>
      <c r="E297" s="19" t="s">
        <v>4</v>
      </c>
    </row>
    <row r="298" spans="1:5" x14ac:dyDescent="0.3">
      <c r="A298" s="26" t="s">
        <v>8678</v>
      </c>
      <c r="B298" s="20" t="s">
        <v>7443</v>
      </c>
      <c r="C298" s="14" t="s">
        <v>7444</v>
      </c>
      <c r="D298" s="2" t="s">
        <v>3</v>
      </c>
      <c r="E298" s="19" t="s">
        <v>4</v>
      </c>
    </row>
    <row r="299" spans="1:5" x14ac:dyDescent="0.3">
      <c r="A299" s="26" t="s">
        <v>3391</v>
      </c>
      <c r="B299" s="20" t="s">
        <v>1109</v>
      </c>
      <c r="C299" s="14" t="s">
        <v>5442</v>
      </c>
      <c r="D299" s="2" t="s">
        <v>3</v>
      </c>
      <c r="E299" s="19">
        <v>86.738461538461536</v>
      </c>
    </row>
    <row r="300" spans="1:5" x14ac:dyDescent="0.3">
      <c r="A300" s="26" t="s">
        <v>3646</v>
      </c>
      <c r="B300" s="20" t="s">
        <v>1383</v>
      </c>
      <c r="C300" s="14" t="s">
        <v>5688</v>
      </c>
      <c r="D300" s="2" t="s">
        <v>3</v>
      </c>
      <c r="E300" s="19">
        <v>188.35384615384615</v>
      </c>
    </row>
    <row r="301" spans="1:5" x14ac:dyDescent="0.3">
      <c r="A301" s="26" t="s">
        <v>8741</v>
      </c>
      <c r="B301" s="20" t="s">
        <v>7563</v>
      </c>
      <c r="C301" s="14" t="s">
        <v>7564</v>
      </c>
      <c r="D301" s="2" t="s">
        <v>3</v>
      </c>
      <c r="E301" s="19" t="s">
        <v>4</v>
      </c>
    </row>
    <row r="302" spans="1:5" x14ac:dyDescent="0.3">
      <c r="A302" s="26" t="s">
        <v>8742</v>
      </c>
      <c r="B302" s="20" t="s">
        <v>7565</v>
      </c>
      <c r="C302" s="14" t="s">
        <v>2765</v>
      </c>
      <c r="D302" s="2" t="s">
        <v>3</v>
      </c>
      <c r="E302" s="19" t="s">
        <v>4</v>
      </c>
    </row>
    <row r="303" spans="1:5" x14ac:dyDescent="0.3">
      <c r="A303" s="26" t="s">
        <v>8744</v>
      </c>
      <c r="B303" s="20" t="s">
        <v>7568</v>
      </c>
      <c r="C303" s="14" t="s">
        <v>7569</v>
      </c>
      <c r="D303" s="2" t="s">
        <v>3</v>
      </c>
      <c r="E303" s="19" t="s">
        <v>4</v>
      </c>
    </row>
    <row r="304" spans="1:5" x14ac:dyDescent="0.3">
      <c r="A304" s="26" t="s">
        <v>11817</v>
      </c>
      <c r="B304" s="20" t="s">
        <v>9451</v>
      </c>
      <c r="C304" s="14" t="s">
        <v>9452</v>
      </c>
      <c r="D304" s="2" t="s">
        <v>6</v>
      </c>
      <c r="E304" s="19" t="s">
        <v>6889</v>
      </c>
    </row>
    <row r="305" spans="1:5" x14ac:dyDescent="0.3">
      <c r="A305" s="26" t="s">
        <v>11818</v>
      </c>
      <c r="B305" s="20" t="s">
        <v>9453</v>
      </c>
      <c r="C305" s="14" t="s">
        <v>9454</v>
      </c>
      <c r="D305" s="2" t="s">
        <v>3</v>
      </c>
      <c r="E305" s="19" t="s">
        <v>6889</v>
      </c>
    </row>
    <row r="306" spans="1:5" x14ac:dyDescent="0.3">
      <c r="A306" s="26" t="s">
        <v>11819</v>
      </c>
      <c r="B306" s="20" t="s">
        <v>9455</v>
      </c>
      <c r="C306" s="14" t="s">
        <v>9456</v>
      </c>
      <c r="D306" s="2" t="s">
        <v>3</v>
      </c>
      <c r="E306" s="19" t="s">
        <v>6889</v>
      </c>
    </row>
    <row r="307" spans="1:5" x14ac:dyDescent="0.3">
      <c r="A307" s="26" t="s">
        <v>8762</v>
      </c>
      <c r="B307" s="20" t="s">
        <v>7594</v>
      </c>
      <c r="C307" s="14" t="s">
        <v>7595</v>
      </c>
      <c r="D307" s="2" t="s">
        <v>3</v>
      </c>
      <c r="E307" s="19">
        <v>236.44615384615383</v>
      </c>
    </row>
    <row r="308" spans="1:5" x14ac:dyDescent="0.3">
      <c r="A308" s="26" t="s">
        <v>8766</v>
      </c>
      <c r="B308" s="20" t="s">
        <v>7600</v>
      </c>
      <c r="C308" s="14" t="s">
        <v>7601</v>
      </c>
      <c r="D308" s="2" t="s">
        <v>3</v>
      </c>
      <c r="E308" s="19" t="s">
        <v>4</v>
      </c>
    </row>
    <row r="309" spans="1:5" x14ac:dyDescent="0.3">
      <c r="A309" s="26" t="s">
        <v>6844</v>
      </c>
      <c r="B309" s="20" t="s">
        <v>2708</v>
      </c>
      <c r="C309" s="14" t="s">
        <v>2806</v>
      </c>
      <c r="D309" s="2" t="s">
        <v>3</v>
      </c>
      <c r="E309" s="19" t="s">
        <v>6889</v>
      </c>
    </row>
    <row r="310" spans="1:5" x14ac:dyDescent="0.3">
      <c r="A310" s="26" t="s">
        <v>11820</v>
      </c>
      <c r="B310" s="20" t="s">
        <v>9457</v>
      </c>
      <c r="C310" s="14" t="s">
        <v>9458</v>
      </c>
      <c r="D310" s="2" t="s">
        <v>3</v>
      </c>
      <c r="E310" s="19" t="s">
        <v>6889</v>
      </c>
    </row>
    <row r="311" spans="1:5" x14ac:dyDescent="0.3">
      <c r="A311" s="26" t="s">
        <v>3596</v>
      </c>
      <c r="B311" s="20" t="s">
        <v>1325</v>
      </c>
      <c r="C311" s="14" t="s">
        <v>5637</v>
      </c>
      <c r="D311" s="2" t="s">
        <v>6</v>
      </c>
      <c r="E311" s="19">
        <v>30.261538461538464</v>
      </c>
    </row>
    <row r="312" spans="1:5" x14ac:dyDescent="0.3">
      <c r="A312" s="26" t="s">
        <v>4267</v>
      </c>
      <c r="B312" s="20" t="s">
        <v>2038</v>
      </c>
      <c r="C312" s="14" t="s">
        <v>6051</v>
      </c>
      <c r="D312" s="2" t="s">
        <v>6</v>
      </c>
      <c r="E312" s="19">
        <v>5.2307692307692308</v>
      </c>
    </row>
    <row r="313" spans="1:5" x14ac:dyDescent="0.3">
      <c r="A313" s="26" t="s">
        <v>9146</v>
      </c>
      <c r="B313" s="20" t="s">
        <v>8399</v>
      </c>
      <c r="C313" s="14" t="s">
        <v>8400</v>
      </c>
      <c r="D313" s="2" t="s">
        <v>3</v>
      </c>
      <c r="E313" s="19">
        <v>358.74999999999994</v>
      </c>
    </row>
    <row r="314" spans="1:5" x14ac:dyDescent="0.3">
      <c r="A314" s="26" t="s">
        <v>11821</v>
      </c>
      <c r="B314" s="20" t="s">
        <v>9459</v>
      </c>
      <c r="C314" s="14" t="s">
        <v>9460</v>
      </c>
      <c r="D314" s="2" t="s">
        <v>3</v>
      </c>
      <c r="E314" s="19" t="s">
        <v>6889</v>
      </c>
    </row>
    <row r="315" spans="1:5" x14ac:dyDescent="0.3">
      <c r="A315" s="26" t="s">
        <v>3536</v>
      </c>
      <c r="B315" s="20" t="s">
        <v>1264</v>
      </c>
      <c r="C315" s="14" t="s">
        <v>5583</v>
      </c>
      <c r="D315" s="2" t="s">
        <v>3</v>
      </c>
      <c r="E315" s="19">
        <v>869.07384615384603</v>
      </c>
    </row>
    <row r="316" spans="1:5" x14ac:dyDescent="0.3">
      <c r="A316" s="26" t="s">
        <v>12517</v>
      </c>
      <c r="B316" s="20" t="s">
        <v>1334</v>
      </c>
      <c r="C316" s="14" t="s">
        <v>5645</v>
      </c>
      <c r="D316" s="2" t="s">
        <v>3</v>
      </c>
      <c r="E316" s="19">
        <v>346.9388461538461</v>
      </c>
    </row>
    <row r="317" spans="1:5" x14ac:dyDescent="0.3">
      <c r="A317" s="26" t="s">
        <v>3651</v>
      </c>
      <c r="B317" s="20" t="s">
        <v>1388</v>
      </c>
      <c r="C317" s="14" t="s">
        <v>5693</v>
      </c>
      <c r="D317" s="2" t="s">
        <v>3</v>
      </c>
      <c r="E317" s="19" t="s">
        <v>6889</v>
      </c>
    </row>
    <row r="318" spans="1:5" x14ac:dyDescent="0.3">
      <c r="A318" s="26" t="s">
        <v>3661</v>
      </c>
      <c r="B318" s="20" t="s">
        <v>1398</v>
      </c>
      <c r="C318" s="14" t="s">
        <v>5700</v>
      </c>
      <c r="D318" s="2" t="s">
        <v>3</v>
      </c>
      <c r="E318" s="19">
        <v>94.221153846153825</v>
      </c>
    </row>
    <row r="319" spans="1:5" x14ac:dyDescent="0.3">
      <c r="A319" s="26" t="s">
        <v>3662</v>
      </c>
      <c r="B319" s="20" t="s">
        <v>1399</v>
      </c>
      <c r="C319" s="14" t="s">
        <v>5701</v>
      </c>
      <c r="D319" s="2" t="s">
        <v>3</v>
      </c>
      <c r="E319" s="19" t="s">
        <v>6889</v>
      </c>
    </row>
    <row r="320" spans="1:5" x14ac:dyDescent="0.3">
      <c r="A320" s="26" t="s">
        <v>3686</v>
      </c>
      <c r="B320" s="20" t="s">
        <v>1423</v>
      </c>
      <c r="C320" s="14" t="s">
        <v>5706</v>
      </c>
      <c r="D320" s="2" t="s">
        <v>3</v>
      </c>
      <c r="E320" s="19" t="s">
        <v>4</v>
      </c>
    </row>
    <row r="321" spans="1:5" x14ac:dyDescent="0.3">
      <c r="A321" s="26" t="s">
        <v>3688</v>
      </c>
      <c r="B321" s="20" t="s">
        <v>1425</v>
      </c>
      <c r="C321" s="14" t="s">
        <v>5706</v>
      </c>
      <c r="D321" s="2" t="s">
        <v>3</v>
      </c>
      <c r="E321" s="19">
        <v>263.67730769230764</v>
      </c>
    </row>
    <row r="322" spans="1:5" x14ac:dyDescent="0.3">
      <c r="A322" s="26" t="s">
        <v>3723</v>
      </c>
      <c r="B322" s="20" t="s">
        <v>1461</v>
      </c>
      <c r="C322" s="14" t="s">
        <v>5733</v>
      </c>
      <c r="D322" s="2" t="s">
        <v>3</v>
      </c>
      <c r="E322" s="19">
        <v>34.230769230769226</v>
      </c>
    </row>
    <row r="323" spans="1:5" x14ac:dyDescent="0.3">
      <c r="A323" s="26" t="s">
        <v>3765</v>
      </c>
      <c r="B323" s="20" t="s">
        <v>1503</v>
      </c>
      <c r="C323" s="14" t="s">
        <v>5769</v>
      </c>
      <c r="D323" s="2" t="s">
        <v>3</v>
      </c>
      <c r="E323" s="19" t="s">
        <v>4</v>
      </c>
    </row>
    <row r="324" spans="1:5" x14ac:dyDescent="0.3">
      <c r="A324" s="26" t="s">
        <v>11822</v>
      </c>
      <c r="B324" s="20" t="s">
        <v>9461</v>
      </c>
      <c r="C324" s="14" t="s">
        <v>9462</v>
      </c>
      <c r="D324" s="2" t="s">
        <v>3</v>
      </c>
      <c r="E324" s="19" t="s">
        <v>6889</v>
      </c>
    </row>
    <row r="325" spans="1:5" x14ac:dyDescent="0.3">
      <c r="A325" s="26" t="s">
        <v>3767</v>
      </c>
      <c r="B325" s="20" t="s">
        <v>1505</v>
      </c>
      <c r="C325" s="14" t="s">
        <v>5771</v>
      </c>
      <c r="D325" s="2" t="s">
        <v>3</v>
      </c>
      <c r="E325" s="19">
        <v>1373.7316153846152</v>
      </c>
    </row>
    <row r="326" spans="1:5" x14ac:dyDescent="0.3">
      <c r="A326" s="26" t="s">
        <v>3768</v>
      </c>
      <c r="B326" s="20" t="s">
        <v>1506</v>
      </c>
      <c r="C326" s="14" t="s">
        <v>5772</v>
      </c>
      <c r="D326" s="2" t="s">
        <v>3</v>
      </c>
      <c r="E326" s="19">
        <v>1415.3515384615382</v>
      </c>
    </row>
    <row r="327" spans="1:5" x14ac:dyDescent="0.3">
      <c r="A327" s="26" t="s">
        <v>11823</v>
      </c>
      <c r="B327" s="20" t="s">
        <v>9463</v>
      </c>
      <c r="C327" s="14" t="s">
        <v>9464</v>
      </c>
      <c r="D327" s="2" t="s">
        <v>3</v>
      </c>
      <c r="E327" s="19" t="s">
        <v>6889</v>
      </c>
    </row>
    <row r="328" spans="1:5" x14ac:dyDescent="0.3">
      <c r="A328" s="26" t="s">
        <v>8546</v>
      </c>
      <c r="B328" s="20" t="s">
        <v>6887</v>
      </c>
      <c r="C328" s="14" t="s">
        <v>6888</v>
      </c>
      <c r="D328" s="2" t="s">
        <v>3</v>
      </c>
      <c r="E328" s="19" t="s">
        <v>9256</v>
      </c>
    </row>
    <row r="329" spans="1:5" x14ac:dyDescent="0.3">
      <c r="A329" s="26" t="s">
        <v>12518</v>
      </c>
      <c r="B329" s="20" t="s">
        <v>9465</v>
      </c>
      <c r="C329" s="14" t="s">
        <v>9466</v>
      </c>
      <c r="D329" s="2" t="s">
        <v>3</v>
      </c>
      <c r="E329" s="19" t="s">
        <v>6889</v>
      </c>
    </row>
    <row r="330" spans="1:5" x14ac:dyDescent="0.3">
      <c r="A330" s="27" t="s">
        <v>13266</v>
      </c>
      <c r="B330" s="20" t="s">
        <v>9467</v>
      </c>
      <c r="C330" s="14" t="s">
        <v>6322</v>
      </c>
      <c r="D330" s="2" t="s">
        <v>3</v>
      </c>
      <c r="E330" s="19" t="s">
        <v>11534</v>
      </c>
    </row>
    <row r="331" spans="1:5" x14ac:dyDescent="0.3">
      <c r="A331" s="26" t="s">
        <v>2853</v>
      </c>
      <c r="B331" s="20" t="s">
        <v>443</v>
      </c>
      <c r="C331" s="14" t="s">
        <v>4872</v>
      </c>
      <c r="D331" s="2" t="s">
        <v>3</v>
      </c>
      <c r="E331" s="19">
        <v>26.30769230769231</v>
      </c>
    </row>
    <row r="332" spans="1:5" x14ac:dyDescent="0.3">
      <c r="A332" s="26" t="s">
        <v>2858</v>
      </c>
      <c r="B332" s="20" t="s">
        <v>448</v>
      </c>
      <c r="C332" s="14" t="s">
        <v>4877</v>
      </c>
      <c r="D332" s="2" t="s">
        <v>3</v>
      </c>
      <c r="E332" s="19">
        <v>16.338461538461537</v>
      </c>
    </row>
    <row r="333" spans="1:5" x14ac:dyDescent="0.3">
      <c r="A333" s="26" t="s">
        <v>8573</v>
      </c>
      <c r="B333" s="20" t="s">
        <v>6966</v>
      </c>
      <c r="C333" s="14" t="s">
        <v>6967</v>
      </c>
      <c r="D333" s="2" t="s">
        <v>3</v>
      </c>
      <c r="E333" s="19" t="s">
        <v>4</v>
      </c>
    </row>
    <row r="334" spans="1:5" x14ac:dyDescent="0.3">
      <c r="A334" s="26" t="s">
        <v>11824</v>
      </c>
      <c r="B334" s="20" t="s">
        <v>9468</v>
      </c>
      <c r="C334" s="14" t="s">
        <v>9469</v>
      </c>
      <c r="D334" s="2" t="s">
        <v>3</v>
      </c>
      <c r="E334" s="19" t="s">
        <v>6889</v>
      </c>
    </row>
    <row r="335" spans="1:5" x14ac:dyDescent="0.3">
      <c r="A335" s="26" t="s">
        <v>11825</v>
      </c>
      <c r="B335" s="20" t="s">
        <v>9470</v>
      </c>
      <c r="C335" s="14" t="s">
        <v>9471</v>
      </c>
      <c r="D335" s="2" t="s">
        <v>3</v>
      </c>
      <c r="E335" s="19" t="s">
        <v>6889</v>
      </c>
    </row>
    <row r="336" spans="1:5" x14ac:dyDescent="0.3">
      <c r="A336" s="26" t="s">
        <v>11826</v>
      </c>
      <c r="B336" s="20" t="s">
        <v>9472</v>
      </c>
      <c r="C336" s="14" t="s">
        <v>9473</v>
      </c>
      <c r="D336" s="2" t="s">
        <v>3</v>
      </c>
      <c r="E336" s="19" t="s">
        <v>6889</v>
      </c>
    </row>
    <row r="337" spans="1:5" x14ac:dyDescent="0.3">
      <c r="A337" s="26" t="s">
        <v>2869</v>
      </c>
      <c r="B337" s="20" t="s">
        <v>459</v>
      </c>
      <c r="C337" s="14" t="s">
        <v>4889</v>
      </c>
      <c r="D337" s="2" t="s">
        <v>11</v>
      </c>
      <c r="E337" s="19">
        <v>25.553846153846152</v>
      </c>
    </row>
    <row r="338" spans="1:5" x14ac:dyDescent="0.3">
      <c r="A338" s="26" t="s">
        <v>8574</v>
      </c>
      <c r="B338" s="20" t="s">
        <v>6968</v>
      </c>
      <c r="C338" s="14" t="s">
        <v>6969</v>
      </c>
      <c r="D338" s="2" t="s">
        <v>3</v>
      </c>
      <c r="E338" s="19" t="s">
        <v>4</v>
      </c>
    </row>
    <row r="339" spans="1:5" x14ac:dyDescent="0.3">
      <c r="A339" s="26" t="s">
        <v>2877</v>
      </c>
      <c r="B339" s="20" t="s">
        <v>467</v>
      </c>
      <c r="C339" s="14" t="s">
        <v>4898</v>
      </c>
      <c r="D339" s="2" t="s">
        <v>3</v>
      </c>
      <c r="E339" s="19" t="s">
        <v>4</v>
      </c>
    </row>
    <row r="340" spans="1:5" x14ac:dyDescent="0.3">
      <c r="A340" s="26" t="s">
        <v>2879</v>
      </c>
      <c r="B340" s="20" t="s">
        <v>469</v>
      </c>
      <c r="C340" s="14" t="s">
        <v>4900</v>
      </c>
      <c r="D340" s="2" t="s">
        <v>3</v>
      </c>
      <c r="E340" s="19" t="s">
        <v>4</v>
      </c>
    </row>
    <row r="341" spans="1:5" x14ac:dyDescent="0.3">
      <c r="A341" s="26" t="s">
        <v>11827</v>
      </c>
      <c r="B341" s="20" t="s">
        <v>9474</v>
      </c>
      <c r="C341" s="14" t="s">
        <v>9475</v>
      </c>
      <c r="D341" s="2" t="s">
        <v>3</v>
      </c>
      <c r="E341" s="19" t="s">
        <v>6889</v>
      </c>
    </row>
    <row r="342" spans="1:5" x14ac:dyDescent="0.3">
      <c r="A342" s="26" t="s">
        <v>2892</v>
      </c>
      <c r="B342" s="20" t="s">
        <v>482</v>
      </c>
      <c r="C342" s="14" t="s">
        <v>4915</v>
      </c>
      <c r="D342" s="2" t="s">
        <v>3</v>
      </c>
      <c r="E342" s="19">
        <v>85.84615384615384</v>
      </c>
    </row>
    <row r="343" spans="1:5" x14ac:dyDescent="0.3">
      <c r="A343" s="26" t="s">
        <v>2896</v>
      </c>
      <c r="B343" s="20" t="s">
        <v>486</v>
      </c>
      <c r="C343" s="14" t="s">
        <v>4919</v>
      </c>
      <c r="D343" s="2" t="s">
        <v>3</v>
      </c>
      <c r="E343" s="19">
        <v>123.21538461538462</v>
      </c>
    </row>
    <row r="344" spans="1:5" x14ac:dyDescent="0.3">
      <c r="A344" s="26" t="s">
        <v>8577</v>
      </c>
      <c r="B344" s="20" t="s">
        <v>6976</v>
      </c>
      <c r="C344" s="14" t="s">
        <v>6977</v>
      </c>
      <c r="D344" s="2" t="s">
        <v>3</v>
      </c>
      <c r="E344" s="19" t="s">
        <v>4</v>
      </c>
    </row>
    <row r="345" spans="1:5" x14ac:dyDescent="0.3">
      <c r="A345" s="26" t="s">
        <v>11828</v>
      </c>
      <c r="B345" s="20" t="s">
        <v>9476</v>
      </c>
      <c r="C345" s="14" t="s">
        <v>4941</v>
      </c>
      <c r="D345" s="2" t="s">
        <v>3</v>
      </c>
      <c r="E345" s="19" t="s">
        <v>6889</v>
      </c>
    </row>
    <row r="346" spans="1:5" x14ac:dyDescent="0.3">
      <c r="A346" s="26" t="s">
        <v>2910</v>
      </c>
      <c r="B346" s="20" t="s">
        <v>500</v>
      </c>
      <c r="C346" s="14" t="s">
        <v>4930</v>
      </c>
      <c r="D346" s="2" t="s">
        <v>3</v>
      </c>
      <c r="E346" s="19" t="s">
        <v>4</v>
      </c>
    </row>
    <row r="347" spans="1:5" x14ac:dyDescent="0.3">
      <c r="A347" s="26" t="s">
        <v>11829</v>
      </c>
      <c r="B347" s="20" t="s">
        <v>9477</v>
      </c>
      <c r="C347" s="14" t="s">
        <v>9478</v>
      </c>
      <c r="D347" s="2" t="s">
        <v>3</v>
      </c>
      <c r="E347" s="19" t="s">
        <v>11535</v>
      </c>
    </row>
    <row r="348" spans="1:5" x14ac:dyDescent="0.3">
      <c r="A348" s="26" t="s">
        <v>2923</v>
      </c>
      <c r="B348" s="20" t="s">
        <v>513</v>
      </c>
      <c r="C348" s="14" t="s">
        <v>4940</v>
      </c>
      <c r="D348" s="2" t="s">
        <v>3</v>
      </c>
      <c r="E348" s="19" t="s">
        <v>4</v>
      </c>
    </row>
    <row r="349" spans="1:5" x14ac:dyDescent="0.3">
      <c r="A349" s="26" t="s">
        <v>2926</v>
      </c>
      <c r="B349" s="20" t="s">
        <v>516</v>
      </c>
      <c r="C349" s="14" t="s">
        <v>4943</v>
      </c>
      <c r="D349" s="2" t="s">
        <v>3</v>
      </c>
      <c r="E349" s="19">
        <v>45.876923076923077</v>
      </c>
    </row>
    <row r="350" spans="1:5" x14ac:dyDescent="0.3">
      <c r="A350" s="26" t="s">
        <v>2928</v>
      </c>
      <c r="B350" s="20" t="s">
        <v>518</v>
      </c>
      <c r="C350" s="14" t="s">
        <v>4945</v>
      </c>
      <c r="D350" s="2" t="s">
        <v>3</v>
      </c>
      <c r="E350" s="19" t="s">
        <v>4</v>
      </c>
    </row>
    <row r="351" spans="1:5" x14ac:dyDescent="0.3">
      <c r="A351" s="26" t="s">
        <v>2929</v>
      </c>
      <c r="B351" s="20" t="s">
        <v>519</v>
      </c>
      <c r="C351" s="14" t="s">
        <v>4946</v>
      </c>
      <c r="D351" s="2" t="s">
        <v>3</v>
      </c>
      <c r="E351" s="19">
        <v>48.615384615384613</v>
      </c>
    </row>
    <row r="352" spans="1:5" x14ac:dyDescent="0.3">
      <c r="A352" s="26" t="s">
        <v>2930</v>
      </c>
      <c r="B352" s="20" t="s">
        <v>520</v>
      </c>
      <c r="C352" s="14" t="s">
        <v>4947</v>
      </c>
      <c r="D352" s="2" t="s">
        <v>3</v>
      </c>
      <c r="E352" s="19">
        <v>90.369230769230768</v>
      </c>
    </row>
    <row r="353" spans="1:5" x14ac:dyDescent="0.3">
      <c r="A353" s="26" t="s">
        <v>2931</v>
      </c>
      <c r="B353" s="20" t="s">
        <v>521</v>
      </c>
      <c r="C353" s="14" t="s">
        <v>4948</v>
      </c>
      <c r="D353" s="2" t="s">
        <v>3</v>
      </c>
      <c r="E353" s="19">
        <v>68.384615384615387</v>
      </c>
    </row>
    <row r="354" spans="1:5" x14ac:dyDescent="0.3">
      <c r="A354" s="26" t="s">
        <v>2937</v>
      </c>
      <c r="B354" s="20" t="s">
        <v>527</v>
      </c>
      <c r="C354" s="14" t="s">
        <v>4954</v>
      </c>
      <c r="D354" s="2" t="s">
        <v>3</v>
      </c>
      <c r="E354" s="19">
        <v>11.523076923076923</v>
      </c>
    </row>
    <row r="355" spans="1:5" x14ac:dyDescent="0.3">
      <c r="A355" s="26" t="s">
        <v>2945</v>
      </c>
      <c r="B355" s="20" t="s">
        <v>535</v>
      </c>
      <c r="C355" s="14" t="s">
        <v>4961</v>
      </c>
      <c r="D355" s="2" t="s">
        <v>3</v>
      </c>
      <c r="E355" s="19" t="s">
        <v>4</v>
      </c>
    </row>
    <row r="356" spans="1:5" x14ac:dyDescent="0.3">
      <c r="A356" s="26" t="s">
        <v>2949</v>
      </c>
      <c r="B356" s="20" t="s">
        <v>539</v>
      </c>
      <c r="C356" s="14" t="s">
        <v>4965</v>
      </c>
      <c r="D356" s="2" t="s">
        <v>3</v>
      </c>
      <c r="E356" s="19" t="s">
        <v>4</v>
      </c>
    </row>
    <row r="357" spans="1:5" x14ac:dyDescent="0.3">
      <c r="A357" s="26" t="s">
        <v>2950</v>
      </c>
      <c r="B357" s="20" t="s">
        <v>540</v>
      </c>
      <c r="C357" s="14" t="s">
        <v>4966</v>
      </c>
      <c r="D357" s="2" t="s">
        <v>3</v>
      </c>
      <c r="E357" s="19">
        <v>20.984615384615385</v>
      </c>
    </row>
    <row r="358" spans="1:5" x14ac:dyDescent="0.3">
      <c r="A358" s="26" t="s">
        <v>2952</v>
      </c>
      <c r="B358" s="20" t="s">
        <v>542</v>
      </c>
      <c r="C358" s="14" t="s">
        <v>4968</v>
      </c>
      <c r="D358" s="2" t="s">
        <v>3</v>
      </c>
      <c r="E358" s="19" t="s">
        <v>4</v>
      </c>
    </row>
    <row r="359" spans="1:5" x14ac:dyDescent="0.3">
      <c r="A359" s="26" t="s">
        <v>2953</v>
      </c>
      <c r="B359" s="20" t="s">
        <v>543</v>
      </c>
      <c r="C359" s="14" t="s">
        <v>4969</v>
      </c>
      <c r="D359" s="2" t="s">
        <v>3</v>
      </c>
      <c r="E359" s="19" t="s">
        <v>4</v>
      </c>
    </row>
    <row r="360" spans="1:5" x14ac:dyDescent="0.3">
      <c r="A360" s="26" t="s">
        <v>2958</v>
      </c>
      <c r="B360" s="20" t="s">
        <v>548</v>
      </c>
      <c r="C360" s="14" t="s">
        <v>4972</v>
      </c>
      <c r="D360" s="2" t="s">
        <v>3</v>
      </c>
      <c r="E360" s="19">
        <v>36.907692307692301</v>
      </c>
    </row>
    <row r="361" spans="1:5" x14ac:dyDescent="0.3">
      <c r="A361" s="26" t="s">
        <v>2959</v>
      </c>
      <c r="B361" s="20" t="s">
        <v>549</v>
      </c>
      <c r="C361" s="14" t="s">
        <v>4972</v>
      </c>
      <c r="D361" s="2" t="s">
        <v>3</v>
      </c>
      <c r="E361" s="19">
        <v>18.923076923076923</v>
      </c>
    </row>
    <row r="362" spans="1:5" x14ac:dyDescent="0.3">
      <c r="A362" s="26" t="s">
        <v>2960</v>
      </c>
      <c r="B362" s="20" t="s">
        <v>550</v>
      </c>
      <c r="C362" s="14" t="s">
        <v>4975</v>
      </c>
      <c r="D362" s="2" t="s">
        <v>3</v>
      </c>
      <c r="E362" s="19">
        <v>240.92307692307691</v>
      </c>
    </row>
    <row r="363" spans="1:5" x14ac:dyDescent="0.3">
      <c r="A363" s="26" t="s">
        <v>2961</v>
      </c>
      <c r="B363" s="20" t="s">
        <v>551</v>
      </c>
      <c r="C363" s="14" t="s">
        <v>4976</v>
      </c>
      <c r="D363" s="2" t="s">
        <v>3</v>
      </c>
      <c r="E363" s="19">
        <v>8.3538461538461526</v>
      </c>
    </row>
    <row r="364" spans="1:5" x14ac:dyDescent="0.3">
      <c r="A364" s="26" t="s">
        <v>2962</v>
      </c>
      <c r="B364" s="20" t="s">
        <v>552</v>
      </c>
      <c r="C364" s="14" t="s">
        <v>4977</v>
      </c>
      <c r="D364" s="2" t="s">
        <v>3</v>
      </c>
      <c r="E364" s="19">
        <v>157.6307692307692</v>
      </c>
    </row>
    <row r="365" spans="1:5" x14ac:dyDescent="0.3">
      <c r="A365" s="26" t="s">
        <v>12519</v>
      </c>
      <c r="B365" s="20" t="s">
        <v>7095</v>
      </c>
      <c r="C365" s="14" t="s">
        <v>7096</v>
      </c>
      <c r="D365" s="2" t="s">
        <v>3</v>
      </c>
      <c r="E365" s="19" t="s">
        <v>4</v>
      </c>
    </row>
    <row r="366" spans="1:5" x14ac:dyDescent="0.3">
      <c r="A366" s="26" t="s">
        <v>12520</v>
      </c>
      <c r="B366" s="20" t="s">
        <v>7099</v>
      </c>
      <c r="C366" s="14" t="s">
        <v>7100</v>
      </c>
      <c r="D366" s="2" t="s">
        <v>3</v>
      </c>
      <c r="E366" s="19" t="s">
        <v>4</v>
      </c>
    </row>
    <row r="367" spans="1:5" x14ac:dyDescent="0.3">
      <c r="A367" s="26" t="s">
        <v>12521</v>
      </c>
      <c r="B367" s="20" t="s">
        <v>9479</v>
      </c>
      <c r="C367" s="14" t="s">
        <v>9480</v>
      </c>
      <c r="D367" s="2" t="s">
        <v>3</v>
      </c>
      <c r="E367" s="19" t="s">
        <v>6889</v>
      </c>
    </row>
    <row r="368" spans="1:5" x14ac:dyDescent="0.3">
      <c r="A368" s="26" t="s">
        <v>12522</v>
      </c>
      <c r="B368" s="20" t="s">
        <v>9481</v>
      </c>
      <c r="C368" s="14" t="s">
        <v>9482</v>
      </c>
      <c r="D368" s="2" t="s">
        <v>3</v>
      </c>
      <c r="E368" s="19" t="s">
        <v>6889</v>
      </c>
    </row>
    <row r="369" spans="1:5" x14ac:dyDescent="0.3">
      <c r="A369" s="26" t="s">
        <v>12523</v>
      </c>
      <c r="B369" s="20" t="s">
        <v>257</v>
      </c>
      <c r="C369" s="14" t="s">
        <v>6714</v>
      </c>
      <c r="D369" s="2" t="s">
        <v>3</v>
      </c>
      <c r="E369" s="19">
        <v>142.53846153846155</v>
      </c>
    </row>
    <row r="370" spans="1:5" x14ac:dyDescent="0.3">
      <c r="A370" s="26" t="s">
        <v>12524</v>
      </c>
      <c r="B370" s="20" t="s">
        <v>258</v>
      </c>
      <c r="C370" s="14" t="s">
        <v>6715</v>
      </c>
      <c r="D370" s="2" t="s">
        <v>3</v>
      </c>
      <c r="E370" s="19">
        <v>102.9076923076923</v>
      </c>
    </row>
    <row r="371" spans="1:5" x14ac:dyDescent="0.3">
      <c r="A371" s="26" t="s">
        <v>12525</v>
      </c>
      <c r="B371" s="20" t="s">
        <v>7101</v>
      </c>
      <c r="C371" s="14" t="s">
        <v>7102</v>
      </c>
      <c r="D371" s="2" t="s">
        <v>3</v>
      </c>
      <c r="E371" s="19">
        <v>128.13846153846154</v>
      </c>
    </row>
    <row r="372" spans="1:5" x14ac:dyDescent="0.3">
      <c r="A372" s="26" t="s">
        <v>12526</v>
      </c>
      <c r="B372" s="20" t="s">
        <v>7103</v>
      </c>
      <c r="C372" s="14" t="s">
        <v>7104</v>
      </c>
      <c r="D372" s="2" t="s">
        <v>3</v>
      </c>
      <c r="E372" s="19" t="s">
        <v>4</v>
      </c>
    </row>
    <row r="373" spans="1:5" x14ac:dyDescent="0.3">
      <c r="A373" s="26" t="s">
        <v>12527</v>
      </c>
      <c r="B373" s="20" t="s">
        <v>9483</v>
      </c>
      <c r="C373" s="14" t="s">
        <v>9484</v>
      </c>
      <c r="D373" s="2" t="s">
        <v>3</v>
      </c>
      <c r="E373" s="19" t="s">
        <v>6889</v>
      </c>
    </row>
    <row r="374" spans="1:5" x14ac:dyDescent="0.3">
      <c r="A374" s="26" t="s">
        <v>12528</v>
      </c>
      <c r="B374" s="20" t="s">
        <v>9485</v>
      </c>
      <c r="C374" s="14" t="s">
        <v>9486</v>
      </c>
      <c r="D374" s="2" t="s">
        <v>3</v>
      </c>
      <c r="E374" s="19" t="s">
        <v>6889</v>
      </c>
    </row>
    <row r="375" spans="1:5" x14ac:dyDescent="0.3">
      <c r="A375" s="26" t="s">
        <v>4334</v>
      </c>
      <c r="B375" s="20" t="s">
        <v>2113</v>
      </c>
      <c r="C375" s="14" t="s">
        <v>6194</v>
      </c>
      <c r="D375" s="2" t="s">
        <v>3</v>
      </c>
      <c r="E375" s="19">
        <v>78.373076923076908</v>
      </c>
    </row>
    <row r="376" spans="1:5" x14ac:dyDescent="0.3">
      <c r="A376" s="26" t="s">
        <v>9140</v>
      </c>
      <c r="B376" s="20" t="s">
        <v>8384</v>
      </c>
      <c r="C376" s="14" t="s">
        <v>8385</v>
      </c>
      <c r="D376" s="2" t="s">
        <v>3</v>
      </c>
      <c r="E376" s="19">
        <v>217.48923076923072</v>
      </c>
    </row>
    <row r="377" spans="1:5" x14ac:dyDescent="0.3">
      <c r="A377" s="26" t="s">
        <v>9141</v>
      </c>
      <c r="B377" s="20" t="s">
        <v>8386</v>
      </c>
      <c r="C377" s="14" t="s">
        <v>8383</v>
      </c>
      <c r="D377" s="2" t="s">
        <v>3</v>
      </c>
      <c r="E377" s="19">
        <v>17.393461538461533</v>
      </c>
    </row>
    <row r="378" spans="1:5" x14ac:dyDescent="0.3">
      <c r="A378" s="27" t="s">
        <v>13267</v>
      </c>
      <c r="B378" s="20" t="s">
        <v>181</v>
      </c>
      <c r="C378" s="14" t="s">
        <v>6523</v>
      </c>
      <c r="D378" s="2" t="s">
        <v>3</v>
      </c>
      <c r="E378" s="19">
        <v>51.959615384615383</v>
      </c>
    </row>
    <row r="379" spans="1:5" x14ac:dyDescent="0.3">
      <c r="A379" s="26" t="s">
        <v>4630</v>
      </c>
      <c r="B379" s="20" t="s">
        <v>2435</v>
      </c>
      <c r="C379" s="14" t="s">
        <v>6524</v>
      </c>
      <c r="D379" s="2" t="s">
        <v>3</v>
      </c>
      <c r="E379" s="19">
        <v>13.924230769230768</v>
      </c>
    </row>
    <row r="380" spans="1:5" x14ac:dyDescent="0.3">
      <c r="A380" s="26" t="s">
        <v>4633</v>
      </c>
      <c r="B380" s="20" t="s">
        <v>2438</v>
      </c>
      <c r="C380" s="14" t="s">
        <v>6527</v>
      </c>
      <c r="D380" s="2" t="s">
        <v>3</v>
      </c>
      <c r="E380" s="19">
        <v>28.29</v>
      </c>
    </row>
    <row r="381" spans="1:5" x14ac:dyDescent="0.3">
      <c r="A381" s="27" t="s">
        <v>13268</v>
      </c>
      <c r="B381" s="20" t="s">
        <v>120</v>
      </c>
      <c r="C381" s="14" t="s">
        <v>6323</v>
      </c>
      <c r="D381" s="2" t="s">
        <v>3</v>
      </c>
      <c r="E381" s="19">
        <v>41.446153846153848</v>
      </c>
    </row>
    <row r="382" spans="1:5" x14ac:dyDescent="0.3">
      <c r="A382" s="26" t="s">
        <v>11830</v>
      </c>
      <c r="B382" s="20" t="s">
        <v>9487</v>
      </c>
      <c r="C382" s="14" t="s">
        <v>9488</v>
      </c>
      <c r="D382" s="2" t="s">
        <v>3</v>
      </c>
      <c r="E382" s="19" t="s">
        <v>6889</v>
      </c>
    </row>
    <row r="383" spans="1:5" x14ac:dyDescent="0.3">
      <c r="A383" s="26" t="s">
        <v>12529</v>
      </c>
      <c r="B383" s="20" t="s">
        <v>6932</v>
      </c>
      <c r="C383" s="14" t="s">
        <v>6933</v>
      </c>
      <c r="D383" s="2" t="s">
        <v>3</v>
      </c>
      <c r="E383" s="19" t="s">
        <v>4</v>
      </c>
    </row>
    <row r="384" spans="1:5" x14ac:dyDescent="0.3">
      <c r="A384" s="26" t="s">
        <v>8559</v>
      </c>
      <c r="B384" s="20" t="s">
        <v>6940</v>
      </c>
      <c r="C384" s="14" t="s">
        <v>6941</v>
      </c>
      <c r="D384" s="2" t="s">
        <v>3</v>
      </c>
      <c r="E384" s="19" t="s">
        <v>4</v>
      </c>
    </row>
    <row r="385" spans="1:5" x14ac:dyDescent="0.3">
      <c r="A385" s="26" t="s">
        <v>11831</v>
      </c>
      <c r="B385" s="20" t="s">
        <v>9489</v>
      </c>
      <c r="C385" s="14" t="s">
        <v>9490</v>
      </c>
      <c r="D385" s="2" t="s">
        <v>6</v>
      </c>
      <c r="E385" s="19" t="s">
        <v>6889</v>
      </c>
    </row>
    <row r="386" spans="1:5" x14ac:dyDescent="0.3">
      <c r="A386" s="26" t="s">
        <v>2815</v>
      </c>
      <c r="B386" s="20" t="s">
        <v>405</v>
      </c>
      <c r="C386" s="14" t="s">
        <v>4836</v>
      </c>
      <c r="D386" s="2" t="s">
        <v>3</v>
      </c>
      <c r="E386" s="19" t="s">
        <v>4</v>
      </c>
    </row>
    <row r="387" spans="1:5" x14ac:dyDescent="0.3">
      <c r="A387" s="26" t="s">
        <v>2816</v>
      </c>
      <c r="B387" s="20" t="s">
        <v>406</v>
      </c>
      <c r="C387" s="14" t="s">
        <v>4837</v>
      </c>
      <c r="D387" s="2" t="s">
        <v>6</v>
      </c>
      <c r="E387" s="19">
        <v>12.076923076923077</v>
      </c>
    </row>
    <row r="388" spans="1:5" x14ac:dyDescent="0.3">
      <c r="A388" s="26" t="s">
        <v>8561</v>
      </c>
      <c r="B388" s="20" t="s">
        <v>6944</v>
      </c>
      <c r="C388" s="14" t="s">
        <v>6945</v>
      </c>
      <c r="D388" s="2" t="s">
        <v>3</v>
      </c>
      <c r="E388" s="19" t="s">
        <v>4</v>
      </c>
    </row>
    <row r="389" spans="1:5" x14ac:dyDescent="0.3">
      <c r="A389" s="26" t="s">
        <v>11832</v>
      </c>
      <c r="B389" s="20" t="s">
        <v>9491</v>
      </c>
      <c r="C389" s="14" t="s">
        <v>9492</v>
      </c>
      <c r="D389" s="2" t="s">
        <v>3</v>
      </c>
      <c r="E389" s="19" t="s">
        <v>6889</v>
      </c>
    </row>
    <row r="390" spans="1:5" x14ac:dyDescent="0.3">
      <c r="A390" s="26" t="s">
        <v>8562</v>
      </c>
      <c r="B390" s="20" t="s">
        <v>6946</v>
      </c>
      <c r="C390" s="14" t="s">
        <v>6947</v>
      </c>
      <c r="D390" s="2" t="s">
        <v>3</v>
      </c>
      <c r="E390" s="19" t="s">
        <v>4</v>
      </c>
    </row>
    <row r="391" spans="1:5" x14ac:dyDescent="0.3">
      <c r="A391" s="26" t="s">
        <v>11833</v>
      </c>
      <c r="B391" s="20" t="s">
        <v>9493</v>
      </c>
      <c r="C391" s="14" t="s">
        <v>4948</v>
      </c>
      <c r="D391" s="2" t="s">
        <v>6</v>
      </c>
      <c r="E391" s="19" t="s">
        <v>6889</v>
      </c>
    </row>
    <row r="392" spans="1:5" x14ac:dyDescent="0.3">
      <c r="A392" s="26" t="s">
        <v>11834</v>
      </c>
      <c r="B392" s="20" t="s">
        <v>9494</v>
      </c>
      <c r="C392" s="14" t="s">
        <v>9495</v>
      </c>
      <c r="D392" s="2" t="s">
        <v>3</v>
      </c>
      <c r="E392" s="19" t="s">
        <v>6889</v>
      </c>
    </row>
    <row r="393" spans="1:5" x14ac:dyDescent="0.3">
      <c r="A393" s="26" t="s">
        <v>11835</v>
      </c>
      <c r="B393" s="20" t="s">
        <v>9496</v>
      </c>
      <c r="C393" s="14" t="s">
        <v>4959</v>
      </c>
      <c r="D393" s="2" t="s">
        <v>3</v>
      </c>
      <c r="E393" s="19" t="s">
        <v>6889</v>
      </c>
    </row>
    <row r="394" spans="1:5" x14ac:dyDescent="0.3">
      <c r="A394" s="26" t="s">
        <v>11836</v>
      </c>
      <c r="B394" s="20" t="s">
        <v>9497</v>
      </c>
      <c r="C394" s="14" t="s">
        <v>9498</v>
      </c>
      <c r="D394" s="2" t="s">
        <v>3</v>
      </c>
      <c r="E394" s="19" t="s">
        <v>6889</v>
      </c>
    </row>
    <row r="395" spans="1:5" x14ac:dyDescent="0.3">
      <c r="A395" s="26" t="s">
        <v>8564</v>
      </c>
      <c r="B395" s="20" t="s">
        <v>6950</v>
      </c>
      <c r="C395" s="14" t="s">
        <v>6951</v>
      </c>
      <c r="D395" s="2" t="s">
        <v>3</v>
      </c>
      <c r="E395" s="19" t="s">
        <v>4</v>
      </c>
    </row>
    <row r="396" spans="1:5" x14ac:dyDescent="0.3">
      <c r="A396" s="26" t="s">
        <v>2820</v>
      </c>
      <c r="B396" s="20" t="s">
        <v>410</v>
      </c>
      <c r="C396" s="14" t="s">
        <v>4841</v>
      </c>
      <c r="D396" s="2" t="s">
        <v>3</v>
      </c>
      <c r="E396" s="19">
        <v>99.307692307692307</v>
      </c>
    </row>
    <row r="397" spans="1:5" x14ac:dyDescent="0.3">
      <c r="A397" s="26" t="s">
        <v>2821</v>
      </c>
      <c r="B397" s="20" t="s">
        <v>411</v>
      </c>
      <c r="C397" s="14" t="s">
        <v>4842</v>
      </c>
      <c r="D397" s="2" t="s">
        <v>3</v>
      </c>
      <c r="E397" s="19">
        <v>11.261538461538462</v>
      </c>
    </row>
    <row r="398" spans="1:5" x14ac:dyDescent="0.3">
      <c r="A398" s="26" t="s">
        <v>11837</v>
      </c>
      <c r="B398" s="20" t="s">
        <v>9499</v>
      </c>
      <c r="C398" s="14" t="s">
        <v>9500</v>
      </c>
      <c r="D398" s="2" t="s">
        <v>3</v>
      </c>
      <c r="E398" s="19" t="s">
        <v>6889</v>
      </c>
    </row>
    <row r="399" spans="1:5" x14ac:dyDescent="0.3">
      <c r="A399" s="26" t="s">
        <v>11838</v>
      </c>
      <c r="B399" s="20" t="s">
        <v>9501</v>
      </c>
      <c r="C399" s="14" t="s">
        <v>9502</v>
      </c>
      <c r="D399" s="2" t="s">
        <v>3</v>
      </c>
      <c r="E399" s="19" t="s">
        <v>6889</v>
      </c>
    </row>
    <row r="400" spans="1:5" x14ac:dyDescent="0.3">
      <c r="A400" s="26" t="s">
        <v>11839</v>
      </c>
      <c r="B400" s="20" t="s">
        <v>9503</v>
      </c>
      <c r="C400" s="14" t="s">
        <v>9504</v>
      </c>
      <c r="D400" s="2" t="s">
        <v>3</v>
      </c>
      <c r="E400" s="19" t="s">
        <v>6889</v>
      </c>
    </row>
    <row r="401" spans="1:5" x14ac:dyDescent="0.3">
      <c r="A401" s="26" t="s">
        <v>2830</v>
      </c>
      <c r="B401" s="20" t="s">
        <v>420</v>
      </c>
      <c r="C401" s="14" t="s">
        <v>4849</v>
      </c>
      <c r="D401" s="2" t="s">
        <v>3</v>
      </c>
      <c r="E401" s="19">
        <v>30.507692307692302</v>
      </c>
    </row>
    <row r="402" spans="1:5" x14ac:dyDescent="0.3">
      <c r="A402" s="26" t="s">
        <v>11840</v>
      </c>
      <c r="B402" s="20" t="s">
        <v>9505</v>
      </c>
      <c r="C402" s="14" t="s">
        <v>7211</v>
      </c>
      <c r="D402" s="2" t="s">
        <v>3</v>
      </c>
      <c r="E402" s="19" t="s">
        <v>6889</v>
      </c>
    </row>
    <row r="403" spans="1:5" x14ac:dyDescent="0.3">
      <c r="A403" s="26" t="s">
        <v>11841</v>
      </c>
      <c r="B403" s="20" t="s">
        <v>9506</v>
      </c>
      <c r="C403" s="14" t="s">
        <v>9507</v>
      </c>
      <c r="D403" s="2" t="s">
        <v>3</v>
      </c>
      <c r="E403" s="19" t="s">
        <v>6889</v>
      </c>
    </row>
    <row r="404" spans="1:5" x14ac:dyDescent="0.3">
      <c r="A404" s="26" t="s">
        <v>11842</v>
      </c>
      <c r="B404" s="20" t="s">
        <v>9508</v>
      </c>
      <c r="C404" s="14" t="s">
        <v>4972</v>
      </c>
      <c r="D404" s="2" t="s">
        <v>3</v>
      </c>
      <c r="E404" s="19" t="s">
        <v>6889</v>
      </c>
    </row>
    <row r="405" spans="1:5" x14ac:dyDescent="0.3">
      <c r="A405" s="26" t="s">
        <v>8565</v>
      </c>
      <c r="B405" s="20" t="s">
        <v>6952</v>
      </c>
      <c r="C405" s="14" t="s">
        <v>4853</v>
      </c>
      <c r="D405" s="2" t="s">
        <v>3</v>
      </c>
      <c r="E405" s="19" t="s">
        <v>4</v>
      </c>
    </row>
    <row r="406" spans="1:5" x14ac:dyDescent="0.3">
      <c r="A406" s="26" t="s">
        <v>2834</v>
      </c>
      <c r="B406" s="20" t="s">
        <v>424</v>
      </c>
      <c r="C406" s="14" t="s">
        <v>4854</v>
      </c>
      <c r="D406" s="2" t="s">
        <v>3</v>
      </c>
      <c r="E406" s="19">
        <v>52.323076923076918</v>
      </c>
    </row>
    <row r="407" spans="1:5" x14ac:dyDescent="0.3">
      <c r="A407" s="26" t="s">
        <v>2966</v>
      </c>
      <c r="B407" s="20" t="s">
        <v>556</v>
      </c>
      <c r="C407" s="14" t="s">
        <v>2762</v>
      </c>
      <c r="D407" s="2" t="s">
        <v>3</v>
      </c>
      <c r="E407" s="19" t="s">
        <v>4</v>
      </c>
    </row>
    <row r="408" spans="1:5" x14ac:dyDescent="0.3">
      <c r="A408" s="26" t="s">
        <v>2968</v>
      </c>
      <c r="B408" s="20" t="s">
        <v>558</v>
      </c>
      <c r="C408" s="14" t="s">
        <v>4982</v>
      </c>
      <c r="D408" s="2" t="s">
        <v>3</v>
      </c>
      <c r="E408" s="19">
        <v>96.492307692307691</v>
      </c>
    </row>
    <row r="409" spans="1:5" x14ac:dyDescent="0.3">
      <c r="A409" s="26" t="s">
        <v>2970</v>
      </c>
      <c r="B409" s="20" t="s">
        <v>560</v>
      </c>
      <c r="C409" s="14" t="s">
        <v>4984</v>
      </c>
      <c r="D409" s="2" t="s">
        <v>3</v>
      </c>
      <c r="E409" s="19">
        <v>38.338461538461537</v>
      </c>
    </row>
    <row r="410" spans="1:5" x14ac:dyDescent="0.3">
      <c r="A410" s="26" t="s">
        <v>6834</v>
      </c>
      <c r="B410" s="20" t="s">
        <v>2697</v>
      </c>
      <c r="C410" s="14" t="s">
        <v>2791</v>
      </c>
      <c r="D410" s="2" t="s">
        <v>3</v>
      </c>
      <c r="E410" s="19" t="s">
        <v>6889</v>
      </c>
    </row>
    <row r="411" spans="1:5" x14ac:dyDescent="0.3">
      <c r="A411" s="26" t="s">
        <v>2974</v>
      </c>
      <c r="B411" s="20" t="s">
        <v>564</v>
      </c>
      <c r="C411" s="14" t="s">
        <v>4987</v>
      </c>
      <c r="D411" s="2" t="s">
        <v>3</v>
      </c>
      <c r="E411" s="19" t="s">
        <v>6889</v>
      </c>
    </row>
    <row r="412" spans="1:5" x14ac:dyDescent="0.3">
      <c r="A412" s="26" t="s">
        <v>11843</v>
      </c>
      <c r="B412" s="20" t="s">
        <v>9509</v>
      </c>
      <c r="C412" s="14" t="s">
        <v>9510</v>
      </c>
      <c r="D412" s="2" t="s">
        <v>3</v>
      </c>
      <c r="E412" s="19" t="s">
        <v>11536</v>
      </c>
    </row>
    <row r="413" spans="1:5" x14ac:dyDescent="0.3">
      <c r="A413" s="26" t="s">
        <v>2986</v>
      </c>
      <c r="B413" s="20" t="s">
        <v>576</v>
      </c>
      <c r="C413" s="14" t="s">
        <v>4999</v>
      </c>
      <c r="D413" s="2" t="s">
        <v>11</v>
      </c>
      <c r="E413" s="19">
        <v>48.476923076923079</v>
      </c>
    </row>
    <row r="414" spans="1:5" x14ac:dyDescent="0.3">
      <c r="A414" s="26" t="s">
        <v>2992</v>
      </c>
      <c r="B414" s="20" t="s">
        <v>582</v>
      </c>
      <c r="C414" s="14" t="s">
        <v>5003</v>
      </c>
      <c r="D414" s="2" t="s">
        <v>11</v>
      </c>
      <c r="E414" s="19">
        <v>13.030769230769231</v>
      </c>
    </row>
    <row r="415" spans="1:5" x14ac:dyDescent="0.3">
      <c r="A415" s="26" t="s">
        <v>2994</v>
      </c>
      <c r="B415" s="20" t="s">
        <v>584</v>
      </c>
      <c r="C415" s="14" t="s">
        <v>5005</v>
      </c>
      <c r="D415" s="2" t="s">
        <v>3</v>
      </c>
      <c r="E415" s="19" t="s">
        <v>4</v>
      </c>
    </row>
    <row r="416" spans="1:5" x14ac:dyDescent="0.3">
      <c r="A416" s="26" t="s">
        <v>2996</v>
      </c>
      <c r="B416" s="20" t="s">
        <v>586</v>
      </c>
      <c r="C416" s="14" t="s">
        <v>5007</v>
      </c>
      <c r="D416" s="2" t="s">
        <v>3</v>
      </c>
      <c r="E416" s="19">
        <v>127.56923076923077</v>
      </c>
    </row>
    <row r="417" spans="1:5" x14ac:dyDescent="0.3">
      <c r="A417" s="26" t="s">
        <v>2840</v>
      </c>
      <c r="B417" s="20" t="s">
        <v>430</v>
      </c>
      <c r="C417" s="14" t="s">
        <v>4860</v>
      </c>
      <c r="D417" s="2" t="s">
        <v>3</v>
      </c>
      <c r="E417" s="19">
        <v>36.599999999999994</v>
      </c>
    </row>
    <row r="418" spans="1:5" x14ac:dyDescent="0.3">
      <c r="A418" s="26" t="s">
        <v>11844</v>
      </c>
      <c r="B418" s="20" t="s">
        <v>9511</v>
      </c>
      <c r="C418" s="14" t="s">
        <v>4961</v>
      </c>
      <c r="D418" s="2" t="s">
        <v>3</v>
      </c>
      <c r="E418" s="19" t="s">
        <v>6889</v>
      </c>
    </row>
    <row r="419" spans="1:5" x14ac:dyDescent="0.3">
      <c r="A419" s="26" t="s">
        <v>11845</v>
      </c>
      <c r="B419" s="20" t="s">
        <v>9512</v>
      </c>
      <c r="C419" s="14" t="s">
        <v>4865</v>
      </c>
      <c r="D419" s="2" t="s">
        <v>3</v>
      </c>
      <c r="E419" s="19" t="s">
        <v>6889</v>
      </c>
    </row>
    <row r="420" spans="1:5" x14ac:dyDescent="0.3">
      <c r="A420" s="26" t="s">
        <v>11846</v>
      </c>
      <c r="B420" s="20" t="s">
        <v>9513</v>
      </c>
      <c r="C420" s="14" t="s">
        <v>9514</v>
      </c>
      <c r="D420" s="2" t="s">
        <v>3</v>
      </c>
      <c r="E420" s="19" t="s">
        <v>6889</v>
      </c>
    </row>
    <row r="421" spans="1:5" x14ac:dyDescent="0.3">
      <c r="A421" s="26" t="s">
        <v>2848</v>
      </c>
      <c r="B421" s="20" t="s">
        <v>438</v>
      </c>
      <c r="C421" s="14" t="s">
        <v>4866</v>
      </c>
      <c r="D421" s="2" t="s">
        <v>3</v>
      </c>
      <c r="E421" s="19" t="s">
        <v>6889</v>
      </c>
    </row>
    <row r="422" spans="1:5" x14ac:dyDescent="0.3">
      <c r="A422" s="26" t="s">
        <v>2849</v>
      </c>
      <c r="B422" s="20" t="s">
        <v>439</v>
      </c>
      <c r="C422" s="14" t="s">
        <v>4867</v>
      </c>
      <c r="D422" s="2" t="s">
        <v>3</v>
      </c>
      <c r="E422" s="19">
        <v>60.323076923076925</v>
      </c>
    </row>
    <row r="423" spans="1:5" x14ac:dyDescent="0.3">
      <c r="A423" s="26" t="s">
        <v>338</v>
      </c>
      <c r="B423" s="20" t="s">
        <v>337</v>
      </c>
      <c r="C423" s="14" t="s">
        <v>6771</v>
      </c>
      <c r="D423" s="2" t="s">
        <v>3</v>
      </c>
      <c r="E423" s="19">
        <v>46.676923076923075</v>
      </c>
    </row>
    <row r="424" spans="1:5" x14ac:dyDescent="0.3">
      <c r="A424" s="26" t="s">
        <v>3824</v>
      </c>
      <c r="B424" s="20" t="s">
        <v>1562</v>
      </c>
      <c r="C424" s="14" t="s">
        <v>5826</v>
      </c>
      <c r="D424" s="2" t="s">
        <v>3</v>
      </c>
      <c r="E424" s="19" t="s">
        <v>4</v>
      </c>
    </row>
    <row r="425" spans="1:5" x14ac:dyDescent="0.3">
      <c r="A425" s="27" t="s">
        <v>13269</v>
      </c>
      <c r="B425" s="20" t="s">
        <v>93</v>
      </c>
      <c r="C425" s="14" t="s">
        <v>6152</v>
      </c>
      <c r="D425" s="2" t="s">
        <v>3</v>
      </c>
      <c r="E425" s="19">
        <v>210.91346153846152</v>
      </c>
    </row>
    <row r="426" spans="1:5" x14ac:dyDescent="0.3">
      <c r="A426" s="27" t="s">
        <v>13270</v>
      </c>
      <c r="B426" s="20" t="s">
        <v>95</v>
      </c>
      <c r="C426" s="14" t="s">
        <v>6153</v>
      </c>
      <c r="D426" s="2" t="s">
        <v>3</v>
      </c>
      <c r="E426" s="19">
        <v>1763.362692307692</v>
      </c>
    </row>
    <row r="427" spans="1:5" x14ac:dyDescent="0.3">
      <c r="A427" s="27" t="s">
        <v>13271</v>
      </c>
      <c r="B427" s="20" t="s">
        <v>8169</v>
      </c>
      <c r="C427" s="14" t="s">
        <v>2761</v>
      </c>
      <c r="D427" s="2" t="s">
        <v>3</v>
      </c>
      <c r="E427" s="19">
        <v>304.83499999999998</v>
      </c>
    </row>
    <row r="428" spans="1:5" x14ac:dyDescent="0.3">
      <c r="A428" s="26" t="s">
        <v>12530</v>
      </c>
      <c r="B428" s="20" t="s">
        <v>2106</v>
      </c>
      <c r="C428" s="14" t="s">
        <v>6188</v>
      </c>
      <c r="D428" s="2" t="s">
        <v>3</v>
      </c>
      <c r="E428" s="19">
        <v>149.3976923076923</v>
      </c>
    </row>
    <row r="429" spans="1:5" x14ac:dyDescent="0.3">
      <c r="A429" s="26" t="s">
        <v>4301</v>
      </c>
      <c r="B429" s="20" t="s">
        <v>2075</v>
      </c>
      <c r="C429" s="14" t="s">
        <v>6159</v>
      </c>
      <c r="D429" s="2" t="s">
        <v>3</v>
      </c>
      <c r="E429" s="19">
        <v>46.314230769230761</v>
      </c>
    </row>
    <row r="430" spans="1:5" x14ac:dyDescent="0.3">
      <c r="A430" s="26" t="s">
        <v>9056</v>
      </c>
      <c r="B430" s="20" t="s">
        <v>8182</v>
      </c>
      <c r="C430" s="14" t="s">
        <v>8183</v>
      </c>
      <c r="D430" s="2" t="s">
        <v>3</v>
      </c>
      <c r="E430" s="19">
        <v>89.99499999999999</v>
      </c>
    </row>
    <row r="431" spans="1:5" x14ac:dyDescent="0.3">
      <c r="A431" s="26" t="s">
        <v>4317</v>
      </c>
      <c r="B431" s="20" t="s">
        <v>2095</v>
      </c>
      <c r="C431" s="14" t="s">
        <v>6178</v>
      </c>
      <c r="D431" s="2" t="s">
        <v>3</v>
      </c>
      <c r="E431" s="19">
        <v>90.026538461538451</v>
      </c>
    </row>
    <row r="432" spans="1:5" x14ac:dyDescent="0.3">
      <c r="A432" s="26" t="s">
        <v>4052</v>
      </c>
      <c r="B432" s="20" t="s">
        <v>1818</v>
      </c>
      <c r="C432" s="14" t="s">
        <v>5987</v>
      </c>
      <c r="D432" s="2" t="s">
        <v>6</v>
      </c>
      <c r="E432" s="19">
        <v>3.7846153846153845</v>
      </c>
    </row>
    <row r="433" spans="1:5" x14ac:dyDescent="0.3">
      <c r="A433" s="26" t="s">
        <v>4148</v>
      </c>
      <c r="B433" s="20" t="s">
        <v>1917</v>
      </c>
      <c r="C433" s="14" t="s">
        <v>6046</v>
      </c>
      <c r="D433" s="2" t="s">
        <v>3</v>
      </c>
      <c r="E433" s="19">
        <v>17.76923076923077</v>
      </c>
    </row>
    <row r="434" spans="1:5" x14ac:dyDescent="0.3">
      <c r="A434" s="26" t="s">
        <v>4151</v>
      </c>
      <c r="B434" s="20" t="s">
        <v>1920</v>
      </c>
      <c r="C434" s="14" t="s">
        <v>6048</v>
      </c>
      <c r="D434" s="2" t="s">
        <v>3</v>
      </c>
      <c r="E434" s="19">
        <v>31.081153846153843</v>
      </c>
    </row>
    <row r="435" spans="1:5" x14ac:dyDescent="0.3">
      <c r="A435" s="26" t="s">
        <v>4266</v>
      </c>
      <c r="B435" s="20" t="s">
        <v>2037</v>
      </c>
      <c r="C435" s="14" t="s">
        <v>5816</v>
      </c>
      <c r="D435" s="2" t="s">
        <v>3</v>
      </c>
      <c r="E435" s="19">
        <v>5.8307692307692305</v>
      </c>
    </row>
    <row r="436" spans="1:5" x14ac:dyDescent="0.3">
      <c r="A436" s="26" t="s">
        <v>4268</v>
      </c>
      <c r="B436" s="20" t="s">
        <v>2039</v>
      </c>
      <c r="C436" s="14" t="s">
        <v>6067</v>
      </c>
      <c r="D436" s="2" t="s">
        <v>3</v>
      </c>
      <c r="E436" s="19">
        <v>35.04615384615385</v>
      </c>
    </row>
    <row r="437" spans="1:5" x14ac:dyDescent="0.3">
      <c r="A437" s="26" t="s">
        <v>4270</v>
      </c>
      <c r="B437" s="20" t="s">
        <v>2041</v>
      </c>
      <c r="C437" s="14" t="s">
        <v>6124</v>
      </c>
      <c r="D437" s="2" t="s">
        <v>3</v>
      </c>
      <c r="E437" s="19">
        <v>17.298846153846153</v>
      </c>
    </row>
    <row r="438" spans="1:5" x14ac:dyDescent="0.3">
      <c r="A438" s="26" t="s">
        <v>11847</v>
      </c>
      <c r="B438" s="20" t="s">
        <v>9515</v>
      </c>
      <c r="C438" s="14" t="s">
        <v>5888</v>
      </c>
      <c r="D438" s="2" t="s">
        <v>3</v>
      </c>
      <c r="E438" s="19" t="s">
        <v>6889</v>
      </c>
    </row>
    <row r="439" spans="1:5" x14ac:dyDescent="0.3">
      <c r="A439" s="26" t="s">
        <v>4298</v>
      </c>
      <c r="B439" s="20" t="s">
        <v>2069</v>
      </c>
      <c r="C439" s="14" t="s">
        <v>5905</v>
      </c>
      <c r="D439" s="2" t="s">
        <v>3</v>
      </c>
      <c r="E439" s="19">
        <v>6.7692307692307692</v>
      </c>
    </row>
    <row r="440" spans="1:5" x14ac:dyDescent="0.3">
      <c r="A440" s="26" t="s">
        <v>12531</v>
      </c>
      <c r="B440" s="20" t="s">
        <v>310</v>
      </c>
      <c r="C440" s="14" t="s">
        <v>6750</v>
      </c>
      <c r="D440" s="2" t="s">
        <v>3</v>
      </c>
      <c r="E440" s="19">
        <v>23.401538461538458</v>
      </c>
    </row>
    <row r="441" spans="1:5" x14ac:dyDescent="0.3">
      <c r="A441" s="26" t="s">
        <v>12532</v>
      </c>
      <c r="B441" s="20" t="s">
        <v>9516</v>
      </c>
      <c r="C441" s="14" t="s">
        <v>9517</v>
      </c>
      <c r="D441" s="2" t="s">
        <v>3</v>
      </c>
      <c r="E441" s="19" t="s">
        <v>11537</v>
      </c>
    </row>
    <row r="442" spans="1:5" x14ac:dyDescent="0.3">
      <c r="A442" s="26" t="s">
        <v>11752</v>
      </c>
      <c r="B442" s="20" t="s">
        <v>7643</v>
      </c>
      <c r="C442" s="14" t="s">
        <v>7644</v>
      </c>
      <c r="D442" s="2" t="s">
        <v>3</v>
      </c>
      <c r="E442" s="19" t="s">
        <v>4</v>
      </c>
    </row>
    <row r="443" spans="1:5" x14ac:dyDescent="0.3">
      <c r="A443" s="26" t="s">
        <v>314</v>
      </c>
      <c r="B443" s="20" t="s">
        <v>313</v>
      </c>
      <c r="C443" s="14" t="s">
        <v>6752</v>
      </c>
      <c r="D443" s="2" t="s">
        <v>3</v>
      </c>
      <c r="E443" s="19">
        <v>140.31461538461537</v>
      </c>
    </row>
    <row r="444" spans="1:5" x14ac:dyDescent="0.3">
      <c r="A444" s="26" t="s">
        <v>322</v>
      </c>
      <c r="B444" s="20" t="s">
        <v>321</v>
      </c>
      <c r="C444" s="14" t="s">
        <v>6756</v>
      </c>
      <c r="D444" s="2" t="s">
        <v>3</v>
      </c>
      <c r="E444" s="19">
        <v>181.92961538461537</v>
      </c>
    </row>
    <row r="445" spans="1:5" x14ac:dyDescent="0.3">
      <c r="A445" s="26" t="s">
        <v>12533</v>
      </c>
      <c r="B445" s="20" t="s">
        <v>7647</v>
      </c>
      <c r="C445" s="14" t="s">
        <v>7648</v>
      </c>
      <c r="D445" s="2" t="s">
        <v>3</v>
      </c>
      <c r="E445" s="19">
        <v>11.921538461538459</v>
      </c>
    </row>
    <row r="446" spans="1:5" x14ac:dyDescent="0.3">
      <c r="A446" s="26" t="s">
        <v>12534</v>
      </c>
      <c r="B446" s="20" t="s">
        <v>7649</v>
      </c>
      <c r="C446" s="14" t="s">
        <v>7650</v>
      </c>
      <c r="D446" s="2" t="s">
        <v>3</v>
      </c>
      <c r="E446" s="19" t="s">
        <v>4</v>
      </c>
    </row>
    <row r="447" spans="1:5" x14ac:dyDescent="0.3">
      <c r="A447" s="26" t="s">
        <v>12535</v>
      </c>
      <c r="B447" s="20" t="s">
        <v>9518</v>
      </c>
      <c r="C447" s="14" t="s">
        <v>9519</v>
      </c>
      <c r="D447" s="2" t="s">
        <v>3</v>
      </c>
      <c r="E447" s="19" t="s">
        <v>11538</v>
      </c>
    </row>
    <row r="448" spans="1:5" x14ac:dyDescent="0.3">
      <c r="A448" s="26" t="s">
        <v>12536</v>
      </c>
      <c r="B448" s="20" t="s">
        <v>9520</v>
      </c>
      <c r="C448" s="14" t="s">
        <v>9521</v>
      </c>
      <c r="D448" s="2" t="s">
        <v>3</v>
      </c>
      <c r="E448" s="19" t="s">
        <v>6889</v>
      </c>
    </row>
    <row r="449" spans="1:5" x14ac:dyDescent="0.3">
      <c r="A449" s="26" t="s">
        <v>12537</v>
      </c>
      <c r="B449" s="20" t="s">
        <v>332</v>
      </c>
      <c r="C449" s="14" t="s">
        <v>6766</v>
      </c>
      <c r="D449" s="2" t="s">
        <v>3</v>
      </c>
      <c r="E449" s="19">
        <v>60.916538461538465</v>
      </c>
    </row>
    <row r="450" spans="1:5" x14ac:dyDescent="0.3">
      <c r="A450" s="26" t="s">
        <v>12538</v>
      </c>
      <c r="B450" s="20" t="s">
        <v>333</v>
      </c>
      <c r="C450" s="14" t="s">
        <v>6767</v>
      </c>
      <c r="D450" s="2" t="s">
        <v>3</v>
      </c>
      <c r="E450" s="19">
        <v>223.49730769230766</v>
      </c>
    </row>
    <row r="451" spans="1:5" x14ac:dyDescent="0.3">
      <c r="A451" s="26" t="s">
        <v>12539</v>
      </c>
      <c r="B451" s="20" t="s">
        <v>9522</v>
      </c>
      <c r="C451" s="14" t="s">
        <v>9523</v>
      </c>
      <c r="D451" s="2" t="s">
        <v>3</v>
      </c>
      <c r="E451" s="19" t="s">
        <v>11539</v>
      </c>
    </row>
    <row r="452" spans="1:5" x14ac:dyDescent="0.3">
      <c r="A452" s="26" t="s">
        <v>12540</v>
      </c>
      <c r="B452" s="20" t="s">
        <v>341</v>
      </c>
      <c r="C452" s="14" t="s">
        <v>6773</v>
      </c>
      <c r="D452" s="2" t="s">
        <v>3</v>
      </c>
      <c r="E452" s="19">
        <v>2076.2557692307691</v>
      </c>
    </row>
    <row r="453" spans="1:5" x14ac:dyDescent="0.3">
      <c r="A453" s="26" t="s">
        <v>4474</v>
      </c>
      <c r="B453" s="20" t="s">
        <v>2264</v>
      </c>
      <c r="C453" s="14" t="s">
        <v>6306</v>
      </c>
      <c r="D453" s="2" t="s">
        <v>3</v>
      </c>
      <c r="E453" s="19">
        <v>59.008461538461532</v>
      </c>
    </row>
    <row r="454" spans="1:5" x14ac:dyDescent="0.3">
      <c r="A454" s="26" t="s">
        <v>3560</v>
      </c>
      <c r="B454" s="20" t="s">
        <v>1289</v>
      </c>
      <c r="C454" s="14" t="s">
        <v>5606</v>
      </c>
      <c r="D454" s="2" t="s">
        <v>3</v>
      </c>
      <c r="E454" s="19">
        <v>29.59884615384615</v>
      </c>
    </row>
    <row r="455" spans="1:5" x14ac:dyDescent="0.3">
      <c r="A455" s="26" t="s">
        <v>3568</v>
      </c>
      <c r="B455" s="20" t="s">
        <v>1297</v>
      </c>
      <c r="C455" s="14" t="s">
        <v>5613</v>
      </c>
      <c r="D455" s="2" t="s">
        <v>3</v>
      </c>
      <c r="E455" s="19">
        <v>26.539615384615377</v>
      </c>
    </row>
    <row r="456" spans="1:5" x14ac:dyDescent="0.3">
      <c r="A456" s="27" t="s">
        <v>13272</v>
      </c>
      <c r="B456" s="20" t="s">
        <v>8209</v>
      </c>
      <c r="C456" s="14" t="s">
        <v>8210</v>
      </c>
      <c r="D456" s="2" t="s">
        <v>3</v>
      </c>
      <c r="E456" s="19">
        <v>116.47692307692306</v>
      </c>
    </row>
    <row r="457" spans="1:5" x14ac:dyDescent="0.3">
      <c r="A457" s="26" t="s">
        <v>9080</v>
      </c>
      <c r="B457" s="20" t="s">
        <v>8234</v>
      </c>
      <c r="C457" s="14" t="s">
        <v>8235</v>
      </c>
      <c r="D457" s="2" t="s">
        <v>3</v>
      </c>
      <c r="E457" s="19">
        <v>148.95384615384614</v>
      </c>
    </row>
    <row r="458" spans="1:5" x14ac:dyDescent="0.3">
      <c r="A458" s="26" t="s">
        <v>9093</v>
      </c>
      <c r="B458" s="20" t="s">
        <v>8253</v>
      </c>
      <c r="C458" s="14" t="s">
        <v>2749</v>
      </c>
      <c r="D458" s="2" t="s">
        <v>3</v>
      </c>
      <c r="E458" s="19" t="s">
        <v>11540</v>
      </c>
    </row>
    <row r="459" spans="1:5" x14ac:dyDescent="0.3">
      <c r="A459" s="26" t="s">
        <v>9221</v>
      </c>
      <c r="B459" s="20" t="s">
        <v>8535</v>
      </c>
      <c r="C459" s="14" t="s">
        <v>8536</v>
      </c>
      <c r="D459" s="2" t="s">
        <v>3</v>
      </c>
      <c r="E459" s="19">
        <v>29.076923076923073</v>
      </c>
    </row>
    <row r="460" spans="1:5" x14ac:dyDescent="0.3">
      <c r="A460" s="26" t="s">
        <v>11848</v>
      </c>
      <c r="B460" s="20" t="s">
        <v>9524</v>
      </c>
      <c r="C460" s="14" t="s">
        <v>9525</v>
      </c>
      <c r="D460" s="2" t="s">
        <v>3</v>
      </c>
      <c r="E460" s="19" t="s">
        <v>6889</v>
      </c>
    </row>
    <row r="461" spans="1:5" x14ac:dyDescent="0.3">
      <c r="A461" s="26" t="s">
        <v>11849</v>
      </c>
      <c r="B461" s="20" t="s">
        <v>9526</v>
      </c>
      <c r="C461" s="14" t="s">
        <v>6267</v>
      </c>
      <c r="D461" s="2" t="s">
        <v>3</v>
      </c>
      <c r="E461" s="19" t="s">
        <v>6889</v>
      </c>
    </row>
    <row r="462" spans="1:5" x14ac:dyDescent="0.3">
      <c r="A462" s="26" t="s">
        <v>6825</v>
      </c>
      <c r="B462" s="20" t="s">
        <v>2685</v>
      </c>
      <c r="C462" s="14" t="s">
        <v>2776</v>
      </c>
      <c r="D462" s="2" t="s">
        <v>3</v>
      </c>
      <c r="E462" s="19" t="s">
        <v>6889</v>
      </c>
    </row>
    <row r="463" spans="1:5" x14ac:dyDescent="0.3">
      <c r="A463" s="26" t="s">
        <v>11850</v>
      </c>
      <c r="B463" s="20" t="s">
        <v>9527</v>
      </c>
      <c r="C463" s="14" t="s">
        <v>9528</v>
      </c>
      <c r="D463" s="2" t="s">
        <v>3</v>
      </c>
      <c r="E463" s="19" t="s">
        <v>6889</v>
      </c>
    </row>
    <row r="464" spans="1:5" x14ac:dyDescent="0.3">
      <c r="A464" s="26" t="s">
        <v>11851</v>
      </c>
      <c r="B464" s="20" t="s">
        <v>9529</v>
      </c>
      <c r="C464" s="14" t="s">
        <v>9530</v>
      </c>
      <c r="D464" s="2" t="s">
        <v>3</v>
      </c>
      <c r="E464" s="19" t="s">
        <v>6889</v>
      </c>
    </row>
    <row r="465" spans="1:5" x14ac:dyDescent="0.3">
      <c r="A465" s="26" t="s">
        <v>2839</v>
      </c>
      <c r="B465" s="20" t="s">
        <v>429</v>
      </c>
      <c r="C465" s="14" t="s">
        <v>4859</v>
      </c>
      <c r="D465" s="2" t="s">
        <v>3</v>
      </c>
      <c r="E465" s="19" t="s">
        <v>4</v>
      </c>
    </row>
    <row r="466" spans="1:5" x14ac:dyDescent="0.3">
      <c r="A466" s="26" t="s">
        <v>12541</v>
      </c>
      <c r="B466" s="20" t="s">
        <v>9531</v>
      </c>
      <c r="C466" s="14" t="s">
        <v>9532</v>
      </c>
      <c r="D466" s="2" t="s">
        <v>3</v>
      </c>
      <c r="E466" s="19" t="s">
        <v>6889</v>
      </c>
    </row>
    <row r="467" spans="1:5" x14ac:dyDescent="0.3">
      <c r="A467" s="26" t="s">
        <v>12542</v>
      </c>
      <c r="B467" s="20" t="s">
        <v>9533</v>
      </c>
      <c r="C467" s="14" t="s">
        <v>9534</v>
      </c>
      <c r="D467" s="2" t="s">
        <v>3</v>
      </c>
      <c r="E467" s="19" t="s">
        <v>6889</v>
      </c>
    </row>
    <row r="468" spans="1:5" x14ac:dyDescent="0.3">
      <c r="A468" s="26" t="s">
        <v>12543</v>
      </c>
      <c r="B468" s="20" t="s">
        <v>380</v>
      </c>
      <c r="C468" s="14" t="s">
        <v>4811</v>
      </c>
      <c r="D468" s="2" t="s">
        <v>3</v>
      </c>
      <c r="E468" s="19">
        <v>66.861538461538458</v>
      </c>
    </row>
    <row r="469" spans="1:5" x14ac:dyDescent="0.3">
      <c r="A469" s="26" t="s">
        <v>12544</v>
      </c>
      <c r="B469" s="20" t="s">
        <v>9535</v>
      </c>
      <c r="C469" s="14" t="s">
        <v>9536</v>
      </c>
      <c r="D469" s="2" t="s">
        <v>3</v>
      </c>
      <c r="E469" s="19" t="s">
        <v>6889</v>
      </c>
    </row>
    <row r="470" spans="1:5" x14ac:dyDescent="0.3">
      <c r="A470" s="26" t="s">
        <v>12545</v>
      </c>
      <c r="B470" s="20" t="s">
        <v>9537</v>
      </c>
      <c r="C470" s="14" t="s">
        <v>9538</v>
      </c>
      <c r="D470" s="2" t="s">
        <v>3</v>
      </c>
      <c r="E470" s="19" t="s">
        <v>11541</v>
      </c>
    </row>
    <row r="471" spans="1:5" x14ac:dyDescent="0.3">
      <c r="A471" s="26" t="s">
        <v>12546</v>
      </c>
      <c r="B471" s="20" t="s">
        <v>9539</v>
      </c>
      <c r="C471" s="14" t="s">
        <v>9540</v>
      </c>
      <c r="D471" s="2" t="s">
        <v>3</v>
      </c>
      <c r="E471" s="19" t="s">
        <v>11542</v>
      </c>
    </row>
    <row r="472" spans="1:5" x14ac:dyDescent="0.3">
      <c r="A472" s="26" t="s">
        <v>8838</v>
      </c>
      <c r="B472" s="20" t="s">
        <v>7837</v>
      </c>
      <c r="C472" s="14" t="s">
        <v>7838</v>
      </c>
      <c r="D472" s="2" t="s">
        <v>6</v>
      </c>
      <c r="E472" s="19" t="s">
        <v>4</v>
      </c>
    </row>
    <row r="473" spans="1:5" x14ac:dyDescent="0.3">
      <c r="A473" s="26" t="s">
        <v>8919</v>
      </c>
      <c r="B473" s="20" t="s">
        <v>7944</v>
      </c>
      <c r="C473" s="14" t="s">
        <v>5901</v>
      </c>
      <c r="D473" s="2" t="s">
        <v>6</v>
      </c>
      <c r="E473" s="19">
        <v>2.7538461538461538</v>
      </c>
    </row>
    <row r="474" spans="1:5" x14ac:dyDescent="0.3">
      <c r="A474" s="26" t="s">
        <v>3034</v>
      </c>
      <c r="B474" s="20" t="s">
        <v>624</v>
      </c>
      <c r="C474" s="14" t="s">
        <v>5043</v>
      </c>
      <c r="D474" s="2" t="s">
        <v>3</v>
      </c>
      <c r="E474" s="19" t="s">
        <v>4</v>
      </c>
    </row>
    <row r="475" spans="1:5" x14ac:dyDescent="0.3">
      <c r="A475" s="26" t="s">
        <v>3343</v>
      </c>
      <c r="B475" s="20" t="s">
        <v>1050</v>
      </c>
      <c r="C475" s="14" t="s">
        <v>5386</v>
      </c>
      <c r="D475" s="2" t="s">
        <v>3</v>
      </c>
      <c r="E475" s="19">
        <v>1001.3934615384613</v>
      </c>
    </row>
    <row r="476" spans="1:5" x14ac:dyDescent="0.3">
      <c r="A476" s="26" t="s">
        <v>11852</v>
      </c>
      <c r="B476" s="20" t="s">
        <v>9541</v>
      </c>
      <c r="C476" s="14" t="s">
        <v>9542</v>
      </c>
      <c r="D476" s="2" t="s">
        <v>3</v>
      </c>
      <c r="E476" s="19" t="s">
        <v>11543</v>
      </c>
    </row>
    <row r="477" spans="1:5" x14ac:dyDescent="0.3">
      <c r="A477" s="26" t="s">
        <v>3586</v>
      </c>
      <c r="B477" s="20" t="s">
        <v>1315</v>
      </c>
      <c r="C477" s="14" t="s">
        <v>5629</v>
      </c>
      <c r="D477" s="2" t="s">
        <v>3</v>
      </c>
      <c r="E477" s="19">
        <v>33.083846153846153</v>
      </c>
    </row>
    <row r="478" spans="1:5" x14ac:dyDescent="0.3">
      <c r="A478" s="26" t="s">
        <v>11853</v>
      </c>
      <c r="B478" s="20" t="s">
        <v>9543</v>
      </c>
      <c r="C478" s="14" t="s">
        <v>9544</v>
      </c>
      <c r="D478" s="2" t="s">
        <v>3</v>
      </c>
      <c r="E478" s="19" t="s">
        <v>6889</v>
      </c>
    </row>
    <row r="479" spans="1:5" x14ac:dyDescent="0.3">
      <c r="A479" s="26" t="s">
        <v>11854</v>
      </c>
      <c r="B479" s="20" t="s">
        <v>9545</v>
      </c>
      <c r="C479" s="14" t="s">
        <v>9546</v>
      </c>
      <c r="D479" s="2" t="s">
        <v>3</v>
      </c>
      <c r="E479" s="19">
        <v>696.55384615384617</v>
      </c>
    </row>
    <row r="480" spans="1:5" x14ac:dyDescent="0.3">
      <c r="A480" s="26" t="s">
        <v>8590</v>
      </c>
      <c r="B480" s="20" t="s">
        <v>7007</v>
      </c>
      <c r="C480" s="14" t="s">
        <v>7008</v>
      </c>
      <c r="D480" s="2" t="s">
        <v>3</v>
      </c>
      <c r="E480" s="19">
        <v>65.221538461538458</v>
      </c>
    </row>
    <row r="481" spans="1:5" x14ac:dyDescent="0.3">
      <c r="A481" s="26" t="s">
        <v>4418</v>
      </c>
      <c r="B481" s="20" t="s">
        <v>2199</v>
      </c>
      <c r="C481" s="14" t="s">
        <v>6257</v>
      </c>
      <c r="D481" s="2" t="s">
        <v>3</v>
      </c>
      <c r="E481" s="19">
        <v>418.08961538461534</v>
      </c>
    </row>
    <row r="482" spans="1:5" x14ac:dyDescent="0.3">
      <c r="A482" s="26" t="s">
        <v>11855</v>
      </c>
      <c r="B482" s="20" t="s">
        <v>9547</v>
      </c>
      <c r="C482" s="14" t="s">
        <v>9548</v>
      </c>
      <c r="D482" s="2" t="s">
        <v>3</v>
      </c>
      <c r="E482" s="19" t="s">
        <v>6889</v>
      </c>
    </row>
    <row r="483" spans="1:5" x14ac:dyDescent="0.3">
      <c r="A483" s="26" t="s">
        <v>4376</v>
      </c>
      <c r="B483" s="20" t="s">
        <v>2157</v>
      </c>
      <c r="C483" s="14" t="s">
        <v>6229</v>
      </c>
      <c r="D483" s="2" t="s">
        <v>3</v>
      </c>
      <c r="E483" s="19">
        <v>457.37076923076921</v>
      </c>
    </row>
    <row r="484" spans="1:5" x14ac:dyDescent="0.3">
      <c r="A484" s="26" t="s">
        <v>4396</v>
      </c>
      <c r="B484" s="20" t="s">
        <v>2177</v>
      </c>
      <c r="C484" s="14" t="s">
        <v>6243</v>
      </c>
      <c r="D484" s="2" t="s">
        <v>3</v>
      </c>
      <c r="E484" s="19">
        <v>80.296923076923065</v>
      </c>
    </row>
    <row r="485" spans="1:5" x14ac:dyDescent="0.3">
      <c r="A485" s="26" t="s">
        <v>11856</v>
      </c>
      <c r="B485" s="20" t="s">
        <v>9549</v>
      </c>
      <c r="C485" s="14" t="s">
        <v>6256</v>
      </c>
      <c r="D485" s="2" t="s">
        <v>3</v>
      </c>
      <c r="E485" s="19" t="s">
        <v>6889</v>
      </c>
    </row>
    <row r="486" spans="1:5" x14ac:dyDescent="0.3">
      <c r="A486" s="26" t="s">
        <v>11857</v>
      </c>
      <c r="B486" s="20" t="s">
        <v>9550</v>
      </c>
      <c r="C486" s="14" t="s">
        <v>9551</v>
      </c>
      <c r="D486" s="2" t="s">
        <v>3</v>
      </c>
      <c r="E486" s="19" t="s">
        <v>6889</v>
      </c>
    </row>
    <row r="487" spans="1:5" x14ac:dyDescent="0.3">
      <c r="A487" s="26" t="s">
        <v>4405</v>
      </c>
      <c r="B487" s="20" t="s">
        <v>2186</v>
      </c>
      <c r="C487" s="14" t="s">
        <v>6251</v>
      </c>
      <c r="D487" s="2" t="s">
        <v>3</v>
      </c>
      <c r="E487" s="19">
        <v>3131.6746153846152</v>
      </c>
    </row>
    <row r="488" spans="1:5" x14ac:dyDescent="0.3">
      <c r="A488" s="26" t="s">
        <v>9101</v>
      </c>
      <c r="B488" s="20" t="s">
        <v>8267</v>
      </c>
      <c r="C488" s="14" t="s">
        <v>6255</v>
      </c>
      <c r="D488" s="2" t="s">
        <v>3</v>
      </c>
      <c r="E488" s="19">
        <v>1805.498076923077</v>
      </c>
    </row>
    <row r="489" spans="1:5" x14ac:dyDescent="0.3">
      <c r="A489" s="27" t="s">
        <v>305</v>
      </c>
      <c r="B489" s="20" t="s">
        <v>305</v>
      </c>
      <c r="C489" s="14" t="s">
        <v>5429</v>
      </c>
      <c r="D489" s="2" t="s">
        <v>306</v>
      </c>
      <c r="E489" s="19">
        <v>8.3076923076923084</v>
      </c>
    </row>
    <row r="490" spans="1:5" x14ac:dyDescent="0.3">
      <c r="A490" s="26" t="s">
        <v>2890</v>
      </c>
      <c r="B490" s="20" t="s">
        <v>480</v>
      </c>
      <c r="C490" s="14" t="s">
        <v>4912</v>
      </c>
      <c r="D490" s="2" t="s">
        <v>3</v>
      </c>
      <c r="E490" s="19">
        <v>56.595769230769228</v>
      </c>
    </row>
    <row r="491" spans="1:5" x14ac:dyDescent="0.3">
      <c r="A491" s="26" t="s">
        <v>3005</v>
      </c>
      <c r="B491" s="20" t="s">
        <v>595</v>
      </c>
      <c r="C491" s="14" t="s">
        <v>5014</v>
      </c>
      <c r="D491" s="2" t="s">
        <v>3</v>
      </c>
      <c r="E491" s="19">
        <v>34.676538461538456</v>
      </c>
    </row>
    <row r="492" spans="1:5" x14ac:dyDescent="0.3">
      <c r="A492" s="26" t="s">
        <v>8977</v>
      </c>
      <c r="B492" s="20" t="s">
        <v>8021</v>
      </c>
      <c r="C492" s="14" t="s">
        <v>8022</v>
      </c>
      <c r="D492" s="2" t="s">
        <v>3</v>
      </c>
      <c r="E492" s="19">
        <v>9.4461538461538446</v>
      </c>
    </row>
    <row r="493" spans="1:5" x14ac:dyDescent="0.3">
      <c r="A493" s="26" t="s">
        <v>8985</v>
      </c>
      <c r="B493" s="20" t="s">
        <v>8035</v>
      </c>
      <c r="C493" s="14" t="s">
        <v>4853</v>
      </c>
      <c r="D493" s="2" t="s">
        <v>6</v>
      </c>
      <c r="E493" s="19">
        <v>5.8461538461538458</v>
      </c>
    </row>
    <row r="494" spans="1:5" x14ac:dyDescent="0.3">
      <c r="A494" s="26" t="s">
        <v>4121</v>
      </c>
      <c r="B494" s="20" t="s">
        <v>1888</v>
      </c>
      <c r="C494" s="14" t="s">
        <v>6036</v>
      </c>
      <c r="D494" s="2" t="s">
        <v>3</v>
      </c>
      <c r="E494" s="19">
        <v>67.692307692307693</v>
      </c>
    </row>
    <row r="495" spans="1:5" x14ac:dyDescent="0.3">
      <c r="A495" s="27" t="s">
        <v>13273</v>
      </c>
      <c r="B495" s="20" t="s">
        <v>84</v>
      </c>
      <c r="C495" s="14" t="s">
        <v>2739</v>
      </c>
      <c r="D495" s="2" t="s">
        <v>3</v>
      </c>
      <c r="E495" s="19">
        <v>58.646153846153837</v>
      </c>
    </row>
    <row r="496" spans="1:5" x14ac:dyDescent="0.3">
      <c r="A496" s="26" t="s">
        <v>4136</v>
      </c>
      <c r="B496" s="20" t="s">
        <v>1903</v>
      </c>
      <c r="C496" s="14" t="s">
        <v>6039</v>
      </c>
      <c r="D496" s="2" t="s">
        <v>46</v>
      </c>
      <c r="E496" s="19">
        <v>5.1076923076923073</v>
      </c>
    </row>
    <row r="497" spans="1:5" x14ac:dyDescent="0.3">
      <c r="A497" s="26" t="s">
        <v>4144</v>
      </c>
      <c r="B497" s="20" t="s">
        <v>1911</v>
      </c>
      <c r="C497" s="14" t="s">
        <v>6041</v>
      </c>
      <c r="D497" s="2" t="s">
        <v>3</v>
      </c>
      <c r="E497" s="19">
        <v>24.569230769230771</v>
      </c>
    </row>
    <row r="498" spans="1:5" x14ac:dyDescent="0.3">
      <c r="A498" s="26" t="s">
        <v>11858</v>
      </c>
      <c r="B498" s="20" t="s">
        <v>9552</v>
      </c>
      <c r="C498" s="14" t="s">
        <v>9553</v>
      </c>
      <c r="D498" s="2" t="s">
        <v>3</v>
      </c>
      <c r="E498" s="19" t="s">
        <v>6889</v>
      </c>
    </row>
    <row r="499" spans="1:5" x14ac:dyDescent="0.3">
      <c r="A499" s="26" t="s">
        <v>4147</v>
      </c>
      <c r="B499" s="20" t="s">
        <v>1916</v>
      </c>
      <c r="C499" s="14" t="s">
        <v>6045</v>
      </c>
      <c r="D499" s="2" t="s">
        <v>3</v>
      </c>
      <c r="E499" s="19" t="s">
        <v>4</v>
      </c>
    </row>
    <row r="500" spans="1:5" x14ac:dyDescent="0.3">
      <c r="A500" s="26" t="s">
        <v>4153</v>
      </c>
      <c r="B500" s="20" t="s">
        <v>1922</v>
      </c>
      <c r="C500" s="14" t="s">
        <v>6050</v>
      </c>
      <c r="D500" s="2" t="s">
        <v>3</v>
      </c>
      <c r="E500" s="19" t="s">
        <v>4</v>
      </c>
    </row>
    <row r="501" spans="1:5" x14ac:dyDescent="0.3">
      <c r="A501" s="26" t="s">
        <v>11859</v>
      </c>
      <c r="B501" s="20" t="s">
        <v>9554</v>
      </c>
      <c r="C501" s="14" t="s">
        <v>2739</v>
      </c>
      <c r="D501" s="2" t="s">
        <v>3</v>
      </c>
      <c r="E501" s="19" t="s">
        <v>6889</v>
      </c>
    </row>
    <row r="502" spans="1:5" x14ac:dyDescent="0.3">
      <c r="A502" s="26" t="s">
        <v>4155</v>
      </c>
      <c r="B502" s="20" t="s">
        <v>1924</v>
      </c>
      <c r="C502" s="14" t="s">
        <v>5913</v>
      </c>
      <c r="D502" s="2" t="s">
        <v>3</v>
      </c>
      <c r="E502" s="19">
        <v>2.8461538461538463</v>
      </c>
    </row>
    <row r="503" spans="1:5" x14ac:dyDescent="0.3">
      <c r="A503" s="26" t="s">
        <v>4188</v>
      </c>
      <c r="B503" s="20" t="s">
        <v>1957</v>
      </c>
      <c r="C503" s="14" t="s">
        <v>5792</v>
      </c>
      <c r="D503" s="2" t="s">
        <v>6</v>
      </c>
      <c r="E503" s="19">
        <v>2.7230769230769232</v>
      </c>
    </row>
    <row r="504" spans="1:5" x14ac:dyDescent="0.3">
      <c r="A504" s="26" t="s">
        <v>11860</v>
      </c>
      <c r="B504" s="20" t="s">
        <v>9555</v>
      </c>
      <c r="C504" s="14" t="s">
        <v>5809</v>
      </c>
      <c r="D504" s="2" t="s">
        <v>3</v>
      </c>
      <c r="E504" s="19">
        <v>7.9230769230769234</v>
      </c>
    </row>
    <row r="505" spans="1:5" x14ac:dyDescent="0.3">
      <c r="A505" s="26" t="s">
        <v>9025</v>
      </c>
      <c r="B505" s="20" t="s">
        <v>8098</v>
      </c>
      <c r="C505" s="14" t="s">
        <v>8099</v>
      </c>
      <c r="D505" s="2" t="s">
        <v>3</v>
      </c>
      <c r="E505" s="19" t="s">
        <v>4</v>
      </c>
    </row>
    <row r="506" spans="1:5" x14ac:dyDescent="0.3">
      <c r="A506" s="26" t="s">
        <v>4228</v>
      </c>
      <c r="B506" s="20" t="s">
        <v>1998</v>
      </c>
      <c r="C506" s="14" t="s">
        <v>5924</v>
      </c>
      <c r="D506" s="2" t="s">
        <v>3</v>
      </c>
      <c r="E506" s="19">
        <v>2.8461538461538463</v>
      </c>
    </row>
    <row r="507" spans="1:5" x14ac:dyDescent="0.3">
      <c r="A507" s="26" t="s">
        <v>9043</v>
      </c>
      <c r="B507" s="20" t="s">
        <v>8129</v>
      </c>
      <c r="C507" s="14" t="s">
        <v>8130</v>
      </c>
      <c r="D507" s="2" t="s">
        <v>3</v>
      </c>
      <c r="E507" s="19">
        <v>3.3384615384615381</v>
      </c>
    </row>
    <row r="508" spans="1:5" x14ac:dyDescent="0.3">
      <c r="A508" s="27" t="s">
        <v>13274</v>
      </c>
      <c r="B508" s="20" t="s">
        <v>9556</v>
      </c>
      <c r="C508" s="14" t="s">
        <v>9557</v>
      </c>
      <c r="D508" s="2" t="s">
        <v>6</v>
      </c>
      <c r="E508" s="19" t="s">
        <v>11544</v>
      </c>
    </row>
    <row r="509" spans="1:5" x14ac:dyDescent="0.3">
      <c r="A509" s="27" t="s">
        <v>13275</v>
      </c>
      <c r="B509" s="20" t="s">
        <v>9558</v>
      </c>
      <c r="C509" s="14" t="s">
        <v>9559</v>
      </c>
      <c r="D509" s="2" t="s">
        <v>3</v>
      </c>
      <c r="E509" s="19" t="s">
        <v>6889</v>
      </c>
    </row>
    <row r="510" spans="1:5" x14ac:dyDescent="0.3">
      <c r="A510" s="27" t="s">
        <v>13276</v>
      </c>
      <c r="B510" s="20" t="s">
        <v>8165</v>
      </c>
      <c r="C510" s="14" t="s">
        <v>8166</v>
      </c>
      <c r="D510" s="2" t="s">
        <v>3</v>
      </c>
      <c r="E510" s="19" t="s">
        <v>4</v>
      </c>
    </row>
    <row r="511" spans="1:5" x14ac:dyDescent="0.3">
      <c r="A511" s="26" t="s">
        <v>12547</v>
      </c>
      <c r="B511" s="20" t="s">
        <v>9560</v>
      </c>
      <c r="C511" s="14" t="s">
        <v>9561</v>
      </c>
      <c r="D511" s="2" t="s">
        <v>3</v>
      </c>
      <c r="E511" s="19" t="s">
        <v>6889</v>
      </c>
    </row>
    <row r="512" spans="1:5" x14ac:dyDescent="0.3">
      <c r="A512" s="26" t="s">
        <v>11861</v>
      </c>
      <c r="B512" s="20" t="s">
        <v>9562</v>
      </c>
      <c r="C512" s="14" t="s">
        <v>9563</v>
      </c>
      <c r="D512" s="2" t="s">
        <v>3</v>
      </c>
      <c r="E512" s="19" t="s">
        <v>6889</v>
      </c>
    </row>
    <row r="513" spans="1:5" x14ac:dyDescent="0.3">
      <c r="A513" s="26" t="s">
        <v>4770</v>
      </c>
      <c r="B513" s="20" t="s">
        <v>2581</v>
      </c>
      <c r="C513" s="14" t="s">
        <v>6645</v>
      </c>
      <c r="D513" s="2" t="s">
        <v>3</v>
      </c>
      <c r="E513" s="19">
        <v>116.09230769230768</v>
      </c>
    </row>
    <row r="514" spans="1:5" x14ac:dyDescent="0.3">
      <c r="A514" s="26" t="s">
        <v>3691</v>
      </c>
      <c r="B514" s="20" t="s">
        <v>1428</v>
      </c>
      <c r="C514" s="14" t="s">
        <v>5710</v>
      </c>
      <c r="D514" s="2" t="s">
        <v>6</v>
      </c>
      <c r="E514" s="19">
        <v>3.0769230769230766</v>
      </c>
    </row>
    <row r="515" spans="1:5" x14ac:dyDescent="0.3">
      <c r="A515" s="27" t="s">
        <v>13277</v>
      </c>
      <c r="B515" s="20" t="s">
        <v>8314</v>
      </c>
      <c r="C515" s="14" t="s">
        <v>8315</v>
      </c>
      <c r="D515" s="2" t="s">
        <v>3</v>
      </c>
      <c r="E515" s="19">
        <v>7.5230769230769221</v>
      </c>
    </row>
    <row r="516" spans="1:5" x14ac:dyDescent="0.3">
      <c r="A516" s="26" t="s">
        <v>11862</v>
      </c>
      <c r="B516" s="20" t="s">
        <v>9564</v>
      </c>
      <c r="C516" s="14" t="s">
        <v>9565</v>
      </c>
      <c r="D516" s="2" t="s">
        <v>6</v>
      </c>
      <c r="E516" s="19" t="s">
        <v>6889</v>
      </c>
    </row>
    <row r="517" spans="1:5" x14ac:dyDescent="0.3">
      <c r="A517" s="26" t="s">
        <v>3598</v>
      </c>
      <c r="B517" s="20" t="s">
        <v>1327</v>
      </c>
      <c r="C517" s="14" t="s">
        <v>5639</v>
      </c>
      <c r="D517" s="2" t="s">
        <v>6</v>
      </c>
      <c r="E517" s="19">
        <v>23.323076923076922</v>
      </c>
    </row>
    <row r="518" spans="1:5" x14ac:dyDescent="0.3">
      <c r="A518" s="26" t="s">
        <v>12548</v>
      </c>
      <c r="B518" s="20" t="s">
        <v>1040</v>
      </c>
      <c r="C518" s="14" t="s">
        <v>5345</v>
      </c>
      <c r="D518" s="2" t="s">
        <v>3</v>
      </c>
      <c r="E518" s="19" t="s">
        <v>4</v>
      </c>
    </row>
    <row r="519" spans="1:5" x14ac:dyDescent="0.3">
      <c r="A519" s="26" t="s">
        <v>12549</v>
      </c>
      <c r="B519" s="20" t="s">
        <v>7296</v>
      </c>
      <c r="C519" s="14" t="s">
        <v>5240</v>
      </c>
      <c r="D519" s="2" t="s">
        <v>3</v>
      </c>
      <c r="E519" s="19">
        <v>11.6</v>
      </c>
    </row>
    <row r="520" spans="1:5" x14ac:dyDescent="0.3">
      <c r="A520" s="26" t="s">
        <v>11863</v>
      </c>
      <c r="B520" s="20" t="s">
        <v>9566</v>
      </c>
      <c r="C520" s="14" t="s">
        <v>2799</v>
      </c>
      <c r="D520" s="2" t="s">
        <v>3</v>
      </c>
      <c r="E520" s="19" t="s">
        <v>6889</v>
      </c>
    </row>
    <row r="521" spans="1:5" x14ac:dyDescent="0.3">
      <c r="A521" s="26" t="s">
        <v>8632</v>
      </c>
      <c r="B521" s="20" t="s">
        <v>7309</v>
      </c>
      <c r="C521" s="14" t="s">
        <v>5240</v>
      </c>
      <c r="D521" s="2" t="s">
        <v>3</v>
      </c>
      <c r="E521" s="19">
        <v>8.2461538461538471</v>
      </c>
    </row>
    <row r="522" spans="1:5" x14ac:dyDescent="0.3">
      <c r="A522" s="26" t="s">
        <v>12550</v>
      </c>
      <c r="B522" s="20" t="s">
        <v>832</v>
      </c>
      <c r="C522" s="14" t="s">
        <v>5231</v>
      </c>
      <c r="D522" s="2" t="s">
        <v>3</v>
      </c>
      <c r="E522" s="19">
        <v>265.4153846153846</v>
      </c>
    </row>
    <row r="523" spans="1:5" x14ac:dyDescent="0.3">
      <c r="A523" s="26" t="s">
        <v>4412</v>
      </c>
      <c r="B523" s="20" t="s">
        <v>2193</v>
      </c>
      <c r="C523" s="14" t="s">
        <v>6256</v>
      </c>
      <c r="D523" s="2" t="s">
        <v>3</v>
      </c>
      <c r="E523" s="19" t="s">
        <v>4</v>
      </c>
    </row>
    <row r="524" spans="1:5" x14ac:dyDescent="0.3">
      <c r="A524" s="26" t="s">
        <v>11864</v>
      </c>
      <c r="B524" s="20" t="s">
        <v>9567</v>
      </c>
      <c r="C524" s="14" t="s">
        <v>9568</v>
      </c>
      <c r="D524" s="2" t="s">
        <v>3</v>
      </c>
      <c r="E524" s="19" t="s">
        <v>6889</v>
      </c>
    </row>
    <row r="525" spans="1:5" x14ac:dyDescent="0.3">
      <c r="A525" s="26" t="s">
        <v>4415</v>
      </c>
      <c r="B525" s="20" t="s">
        <v>2196</v>
      </c>
      <c r="C525" s="14" t="s">
        <v>2737</v>
      </c>
      <c r="D525" s="2" t="s">
        <v>3</v>
      </c>
      <c r="E525" s="19">
        <v>3391.9615384615377</v>
      </c>
    </row>
    <row r="526" spans="1:5" x14ac:dyDescent="0.3">
      <c r="A526" s="26" t="s">
        <v>11865</v>
      </c>
      <c r="B526" s="20" t="s">
        <v>9569</v>
      </c>
      <c r="C526" s="14" t="s">
        <v>9570</v>
      </c>
      <c r="D526" s="2" t="s">
        <v>3</v>
      </c>
      <c r="E526" s="19" t="s">
        <v>11545</v>
      </c>
    </row>
    <row r="527" spans="1:5" x14ac:dyDescent="0.3">
      <c r="A527" s="26" t="s">
        <v>4058</v>
      </c>
      <c r="B527" s="20" t="s">
        <v>1824</v>
      </c>
      <c r="C527" s="14" t="s">
        <v>5992</v>
      </c>
      <c r="D527" s="2" t="s">
        <v>3</v>
      </c>
      <c r="E527" s="19">
        <v>7.3384615384615373</v>
      </c>
    </row>
    <row r="528" spans="1:5" x14ac:dyDescent="0.3">
      <c r="A528" s="26" t="s">
        <v>4139</v>
      </c>
      <c r="B528" s="20" t="s">
        <v>1906</v>
      </c>
      <c r="C528" s="14" t="s">
        <v>5855</v>
      </c>
      <c r="D528" s="2" t="s">
        <v>3</v>
      </c>
      <c r="E528" s="19" t="s">
        <v>4</v>
      </c>
    </row>
    <row r="529" spans="1:5" x14ac:dyDescent="0.3">
      <c r="A529" s="26" t="s">
        <v>8993</v>
      </c>
      <c r="B529" s="20" t="s">
        <v>8046</v>
      </c>
      <c r="C529" s="14" t="s">
        <v>8047</v>
      </c>
      <c r="D529" s="2" t="s">
        <v>6</v>
      </c>
      <c r="E529" s="19" t="s">
        <v>4</v>
      </c>
    </row>
    <row r="530" spans="1:5" x14ac:dyDescent="0.3">
      <c r="A530" s="26" t="s">
        <v>9015</v>
      </c>
      <c r="B530" s="20" t="s">
        <v>8080</v>
      </c>
      <c r="C530" s="14" t="s">
        <v>8081</v>
      </c>
      <c r="D530" s="2" t="s">
        <v>3</v>
      </c>
      <c r="E530" s="19" t="s">
        <v>4</v>
      </c>
    </row>
    <row r="531" spans="1:5" x14ac:dyDescent="0.3">
      <c r="A531" s="26" t="s">
        <v>4202</v>
      </c>
      <c r="B531" s="20" t="s">
        <v>1971</v>
      </c>
      <c r="C531" s="14" t="s">
        <v>6077</v>
      </c>
      <c r="D531" s="2" t="s">
        <v>3</v>
      </c>
      <c r="E531" s="19" t="s">
        <v>4</v>
      </c>
    </row>
    <row r="532" spans="1:5" x14ac:dyDescent="0.3">
      <c r="A532" s="26" t="s">
        <v>4215</v>
      </c>
      <c r="B532" s="20" t="s">
        <v>1984</v>
      </c>
      <c r="C532" s="14" t="s">
        <v>6076</v>
      </c>
      <c r="D532" s="2" t="s">
        <v>3</v>
      </c>
      <c r="E532" s="19">
        <v>2.9173076923076922</v>
      </c>
    </row>
    <row r="533" spans="1:5" x14ac:dyDescent="0.3">
      <c r="A533" s="26" t="s">
        <v>4223</v>
      </c>
      <c r="B533" s="20" t="s">
        <v>1993</v>
      </c>
      <c r="C533" s="14" t="s">
        <v>6051</v>
      </c>
      <c r="D533" s="2" t="s">
        <v>3</v>
      </c>
      <c r="E533" s="19">
        <v>11.2</v>
      </c>
    </row>
    <row r="534" spans="1:5" x14ac:dyDescent="0.3">
      <c r="A534" s="26" t="s">
        <v>9032</v>
      </c>
      <c r="B534" s="20" t="s">
        <v>8109</v>
      </c>
      <c r="C534" s="14" t="s">
        <v>8110</v>
      </c>
      <c r="D534" s="2" t="s">
        <v>3</v>
      </c>
      <c r="E534" s="19">
        <v>20.57884615384615</v>
      </c>
    </row>
    <row r="535" spans="1:5" x14ac:dyDescent="0.3">
      <c r="A535" s="26" t="s">
        <v>9041</v>
      </c>
      <c r="B535" s="20" t="s">
        <v>8125</v>
      </c>
      <c r="C535" s="14" t="s">
        <v>8126</v>
      </c>
      <c r="D535" s="2" t="s">
        <v>3</v>
      </c>
      <c r="E535" s="19">
        <v>2.8923076923076922</v>
      </c>
    </row>
    <row r="536" spans="1:5" x14ac:dyDescent="0.3">
      <c r="A536" s="26" t="s">
        <v>4254</v>
      </c>
      <c r="B536" s="20" t="s">
        <v>2025</v>
      </c>
      <c r="C536" s="14" t="s">
        <v>5855</v>
      </c>
      <c r="D536" s="2" t="s">
        <v>3</v>
      </c>
      <c r="E536" s="19" t="s">
        <v>4</v>
      </c>
    </row>
    <row r="537" spans="1:5" x14ac:dyDescent="0.3">
      <c r="A537" s="26" t="s">
        <v>4256</v>
      </c>
      <c r="B537" s="20" t="s">
        <v>2027</v>
      </c>
      <c r="C537" s="14" t="s">
        <v>6115</v>
      </c>
      <c r="D537" s="2" t="s">
        <v>3</v>
      </c>
      <c r="E537" s="19" t="s">
        <v>4</v>
      </c>
    </row>
    <row r="538" spans="1:5" x14ac:dyDescent="0.3">
      <c r="A538" s="26" t="s">
        <v>4265</v>
      </c>
      <c r="B538" s="20" t="s">
        <v>2036</v>
      </c>
      <c r="C538" s="14" t="s">
        <v>6122</v>
      </c>
      <c r="D538" s="2" t="s">
        <v>3</v>
      </c>
      <c r="E538" s="19">
        <v>1.8769230769230769</v>
      </c>
    </row>
    <row r="539" spans="1:5" x14ac:dyDescent="0.3">
      <c r="A539" s="26" t="s">
        <v>4272</v>
      </c>
      <c r="B539" s="20" t="s">
        <v>2043</v>
      </c>
      <c r="C539" s="14" t="s">
        <v>6126</v>
      </c>
      <c r="D539" s="2" t="s">
        <v>3</v>
      </c>
      <c r="E539" s="19" t="s">
        <v>4</v>
      </c>
    </row>
    <row r="540" spans="1:5" x14ac:dyDescent="0.3">
      <c r="A540" s="26" t="s">
        <v>4284</v>
      </c>
      <c r="B540" s="20" t="s">
        <v>2055</v>
      </c>
      <c r="C540" s="14" t="s">
        <v>6136</v>
      </c>
      <c r="D540" s="2" t="s">
        <v>3</v>
      </c>
      <c r="E540" s="19" t="s">
        <v>4</v>
      </c>
    </row>
    <row r="541" spans="1:5" x14ac:dyDescent="0.3">
      <c r="A541" s="26" t="s">
        <v>4285</v>
      </c>
      <c r="B541" s="20" t="s">
        <v>2056</v>
      </c>
      <c r="C541" s="14" t="s">
        <v>2801</v>
      </c>
      <c r="D541" s="2" t="s">
        <v>3</v>
      </c>
      <c r="E541" s="19">
        <v>62.335769230769223</v>
      </c>
    </row>
    <row r="542" spans="1:5" x14ac:dyDescent="0.3">
      <c r="A542" s="26" t="s">
        <v>11866</v>
      </c>
      <c r="B542" s="20" t="s">
        <v>9571</v>
      </c>
      <c r="C542" s="14" t="s">
        <v>6029</v>
      </c>
      <c r="D542" s="2" t="s">
        <v>3</v>
      </c>
      <c r="E542" s="19" t="s">
        <v>6889</v>
      </c>
    </row>
    <row r="543" spans="1:5" x14ac:dyDescent="0.3">
      <c r="A543" s="26" t="s">
        <v>12551</v>
      </c>
      <c r="B543" s="20" t="s">
        <v>9572</v>
      </c>
      <c r="C543" s="14" t="s">
        <v>5930</v>
      </c>
      <c r="D543" s="2" t="s">
        <v>3</v>
      </c>
      <c r="E543" s="19" t="s">
        <v>11546</v>
      </c>
    </row>
    <row r="544" spans="1:5" x14ac:dyDescent="0.3">
      <c r="A544" s="26" t="s">
        <v>4331</v>
      </c>
      <c r="B544" s="20" t="s">
        <v>2110</v>
      </c>
      <c r="C544" s="14" t="s">
        <v>6192</v>
      </c>
      <c r="D544" s="2" t="s">
        <v>3</v>
      </c>
      <c r="E544" s="19">
        <v>370.37192307692305</v>
      </c>
    </row>
    <row r="545" spans="1:5" x14ac:dyDescent="0.3">
      <c r="A545" s="26" t="s">
        <v>3036</v>
      </c>
      <c r="B545" s="20" t="s">
        <v>645</v>
      </c>
      <c r="C545" s="14" t="s">
        <v>5061</v>
      </c>
      <c r="D545" s="2" t="s">
        <v>3</v>
      </c>
      <c r="E545" s="19">
        <v>242.89230769230767</v>
      </c>
    </row>
    <row r="546" spans="1:5" x14ac:dyDescent="0.3">
      <c r="A546" s="26" t="s">
        <v>12552</v>
      </c>
      <c r="B546" s="20" t="s">
        <v>9573</v>
      </c>
      <c r="C546" s="14" t="s">
        <v>9574</v>
      </c>
      <c r="D546" s="2" t="s">
        <v>3</v>
      </c>
      <c r="E546" s="19" t="s">
        <v>4</v>
      </c>
    </row>
    <row r="547" spans="1:5" x14ac:dyDescent="0.3">
      <c r="A547" s="26" t="s">
        <v>12553</v>
      </c>
      <c r="B547" s="20" t="s">
        <v>9575</v>
      </c>
      <c r="C547" s="14" t="s">
        <v>9576</v>
      </c>
      <c r="D547" s="2" t="s">
        <v>3</v>
      </c>
      <c r="E547" s="19" t="s">
        <v>6889</v>
      </c>
    </row>
    <row r="548" spans="1:5" x14ac:dyDescent="0.3">
      <c r="A548" s="26" t="s">
        <v>11753</v>
      </c>
      <c r="B548" s="20" t="s">
        <v>7175</v>
      </c>
      <c r="C548" s="14" t="s">
        <v>7176</v>
      </c>
      <c r="D548" s="2" t="s">
        <v>3</v>
      </c>
      <c r="E548" s="19">
        <v>77.815384615384616</v>
      </c>
    </row>
    <row r="549" spans="1:5" x14ac:dyDescent="0.3">
      <c r="A549" s="26" t="s">
        <v>8692</v>
      </c>
      <c r="B549" s="20" t="s">
        <v>7468</v>
      </c>
      <c r="C549" s="14" t="s">
        <v>7469</v>
      </c>
      <c r="D549" s="2" t="s">
        <v>3</v>
      </c>
      <c r="E549" s="19">
        <v>5.046153846153846</v>
      </c>
    </row>
    <row r="550" spans="1:5" x14ac:dyDescent="0.3">
      <c r="A550" s="26" t="s">
        <v>12554</v>
      </c>
      <c r="B550" s="20" t="s">
        <v>7288</v>
      </c>
      <c r="C550" s="14" t="s">
        <v>7289</v>
      </c>
      <c r="D550" s="2" t="s">
        <v>6</v>
      </c>
      <c r="E550" s="19" t="s">
        <v>4</v>
      </c>
    </row>
    <row r="551" spans="1:5" x14ac:dyDescent="0.3">
      <c r="A551" s="26" t="s">
        <v>12555</v>
      </c>
      <c r="B551" s="20" t="s">
        <v>7292</v>
      </c>
      <c r="C551" s="14" t="s">
        <v>5296</v>
      </c>
      <c r="D551" s="2" t="s">
        <v>3</v>
      </c>
      <c r="E551" s="19" t="s">
        <v>4</v>
      </c>
    </row>
    <row r="552" spans="1:5" x14ac:dyDescent="0.3">
      <c r="A552" s="26" t="s">
        <v>8624</v>
      </c>
      <c r="B552" s="20" t="s">
        <v>7298</v>
      </c>
      <c r="C552" s="14" t="s">
        <v>7299</v>
      </c>
      <c r="D552" s="2" t="s">
        <v>3</v>
      </c>
      <c r="E552" s="19" t="s">
        <v>4</v>
      </c>
    </row>
    <row r="553" spans="1:5" x14ac:dyDescent="0.3">
      <c r="A553" s="26" t="s">
        <v>3161</v>
      </c>
      <c r="B553" s="20" t="s">
        <v>842</v>
      </c>
      <c r="C553" s="14" t="s">
        <v>5239</v>
      </c>
      <c r="D553" s="2" t="s">
        <v>6</v>
      </c>
      <c r="E553" s="19">
        <v>3.2615384615384615</v>
      </c>
    </row>
    <row r="554" spans="1:5" x14ac:dyDescent="0.3">
      <c r="A554" s="26" t="s">
        <v>8626</v>
      </c>
      <c r="B554" s="20" t="s">
        <v>7301</v>
      </c>
      <c r="C554" s="14" t="s">
        <v>7302</v>
      </c>
      <c r="D554" s="2" t="s">
        <v>3</v>
      </c>
      <c r="E554" s="19">
        <v>26.923076923076923</v>
      </c>
    </row>
    <row r="555" spans="1:5" x14ac:dyDescent="0.3">
      <c r="A555" s="26" t="s">
        <v>3166</v>
      </c>
      <c r="B555" s="20" t="s">
        <v>848</v>
      </c>
      <c r="C555" s="14" t="s">
        <v>5239</v>
      </c>
      <c r="D555" s="2" t="s">
        <v>6</v>
      </c>
      <c r="E555" s="19">
        <v>4.0153846153846153</v>
      </c>
    </row>
    <row r="556" spans="1:5" x14ac:dyDescent="0.3">
      <c r="A556" s="26" t="s">
        <v>3167</v>
      </c>
      <c r="B556" s="20" t="s">
        <v>849</v>
      </c>
      <c r="C556" s="14" t="s">
        <v>2799</v>
      </c>
      <c r="D556" s="2" t="s">
        <v>3</v>
      </c>
      <c r="E556" s="19">
        <v>8.6769230769230763</v>
      </c>
    </row>
    <row r="557" spans="1:5" x14ac:dyDescent="0.3">
      <c r="A557" s="26" t="s">
        <v>3168</v>
      </c>
      <c r="B557" s="20" t="s">
        <v>850</v>
      </c>
      <c r="C557" s="14" t="s">
        <v>5239</v>
      </c>
      <c r="D557" s="2" t="s">
        <v>3</v>
      </c>
      <c r="E557" s="19">
        <v>11.738461538461538</v>
      </c>
    </row>
    <row r="558" spans="1:5" x14ac:dyDescent="0.3">
      <c r="A558" s="26" t="s">
        <v>3171</v>
      </c>
      <c r="B558" s="20" t="s">
        <v>853</v>
      </c>
      <c r="C558" s="14" t="s">
        <v>5244</v>
      </c>
      <c r="D558" s="2" t="s">
        <v>3</v>
      </c>
      <c r="E558" s="19">
        <v>53.861538461538458</v>
      </c>
    </row>
    <row r="559" spans="1:5" x14ac:dyDescent="0.3">
      <c r="A559" s="26" t="s">
        <v>3174</v>
      </c>
      <c r="B559" s="20" t="s">
        <v>856</v>
      </c>
      <c r="C559" s="14" t="s">
        <v>5247</v>
      </c>
      <c r="D559" s="2" t="s">
        <v>6</v>
      </c>
      <c r="E559" s="19">
        <v>8.661538461538461</v>
      </c>
    </row>
    <row r="560" spans="1:5" x14ac:dyDescent="0.3">
      <c r="A560" s="26" t="s">
        <v>3175</v>
      </c>
      <c r="B560" s="20" t="s">
        <v>857</v>
      </c>
      <c r="C560" s="14" t="s">
        <v>5248</v>
      </c>
      <c r="D560" s="2" t="s">
        <v>3</v>
      </c>
      <c r="E560" s="19">
        <v>64.753846153846155</v>
      </c>
    </row>
    <row r="561" spans="1:5" x14ac:dyDescent="0.3">
      <c r="A561" s="26" t="s">
        <v>3176</v>
      </c>
      <c r="B561" s="20" t="s">
        <v>858</v>
      </c>
      <c r="C561" s="14" t="s">
        <v>5248</v>
      </c>
      <c r="D561" s="2" t="s">
        <v>6</v>
      </c>
      <c r="E561" s="19">
        <v>25.646153846153847</v>
      </c>
    </row>
    <row r="562" spans="1:5" x14ac:dyDescent="0.3">
      <c r="A562" s="26" t="s">
        <v>3177</v>
      </c>
      <c r="B562" s="20" t="s">
        <v>859</v>
      </c>
      <c r="C562" s="14" t="s">
        <v>5249</v>
      </c>
      <c r="D562" s="2" t="s">
        <v>25</v>
      </c>
      <c r="E562" s="19">
        <v>16.753846153846155</v>
      </c>
    </row>
    <row r="563" spans="1:5" x14ac:dyDescent="0.3">
      <c r="A563" s="26" t="s">
        <v>3179</v>
      </c>
      <c r="B563" s="20" t="s">
        <v>861</v>
      </c>
      <c r="C563" s="14" t="s">
        <v>5251</v>
      </c>
      <c r="D563" s="2" t="s">
        <v>3</v>
      </c>
      <c r="E563" s="19">
        <v>96.846153846153854</v>
      </c>
    </row>
    <row r="564" spans="1:5" x14ac:dyDescent="0.3">
      <c r="A564" s="26" t="s">
        <v>3182</v>
      </c>
      <c r="B564" s="20" t="s">
        <v>864</v>
      </c>
      <c r="C564" s="14" t="s">
        <v>5254</v>
      </c>
      <c r="D564" s="2" t="s">
        <v>6</v>
      </c>
      <c r="E564" s="19">
        <v>14.184615384615386</v>
      </c>
    </row>
    <row r="565" spans="1:5" x14ac:dyDescent="0.3">
      <c r="A565" s="26" t="s">
        <v>3183</v>
      </c>
      <c r="B565" s="20" t="s">
        <v>865</v>
      </c>
      <c r="C565" s="14" t="s">
        <v>5255</v>
      </c>
      <c r="D565" s="2" t="s">
        <v>3</v>
      </c>
      <c r="E565" s="19">
        <v>27.999999999999996</v>
      </c>
    </row>
    <row r="566" spans="1:5" x14ac:dyDescent="0.3">
      <c r="A566" s="26" t="s">
        <v>11867</v>
      </c>
      <c r="B566" s="20" t="s">
        <v>9577</v>
      </c>
      <c r="C566" s="14" t="s">
        <v>9578</v>
      </c>
      <c r="D566" s="2" t="s">
        <v>3</v>
      </c>
      <c r="E566" s="19" t="s">
        <v>6889</v>
      </c>
    </row>
    <row r="567" spans="1:5" x14ac:dyDescent="0.3">
      <c r="A567" s="26" t="s">
        <v>11868</v>
      </c>
      <c r="B567" s="20" t="s">
        <v>9579</v>
      </c>
      <c r="C567" s="14" t="s">
        <v>9580</v>
      </c>
      <c r="D567" s="2" t="s">
        <v>3</v>
      </c>
      <c r="E567" s="19" t="s">
        <v>6889</v>
      </c>
    </row>
    <row r="568" spans="1:5" x14ac:dyDescent="0.3">
      <c r="A568" s="26" t="s">
        <v>11869</v>
      </c>
      <c r="B568" s="20" t="s">
        <v>9581</v>
      </c>
      <c r="C568" s="14" t="s">
        <v>2799</v>
      </c>
      <c r="D568" s="2" t="s">
        <v>6</v>
      </c>
      <c r="E568" s="19" t="s">
        <v>11547</v>
      </c>
    </row>
    <row r="569" spans="1:5" x14ac:dyDescent="0.3">
      <c r="A569" s="26" t="s">
        <v>3190</v>
      </c>
      <c r="B569" s="20" t="s">
        <v>872</v>
      </c>
      <c r="C569" s="14" t="s">
        <v>5261</v>
      </c>
      <c r="D569" s="2" t="s">
        <v>3</v>
      </c>
      <c r="E569" s="19" t="s">
        <v>4</v>
      </c>
    </row>
    <row r="570" spans="1:5" x14ac:dyDescent="0.3">
      <c r="A570" s="26" t="s">
        <v>11870</v>
      </c>
      <c r="B570" s="20" t="s">
        <v>9582</v>
      </c>
      <c r="C570" s="14" t="s">
        <v>9583</v>
      </c>
      <c r="D570" s="2" t="s">
        <v>3</v>
      </c>
      <c r="E570" s="19" t="s">
        <v>11548</v>
      </c>
    </row>
    <row r="571" spans="1:5" x14ac:dyDescent="0.3">
      <c r="A571" s="26" t="s">
        <v>3193</v>
      </c>
      <c r="B571" s="20" t="s">
        <v>875</v>
      </c>
      <c r="C571" s="14" t="s">
        <v>5239</v>
      </c>
      <c r="D571" s="2" t="s">
        <v>6</v>
      </c>
      <c r="E571" s="19">
        <v>8.3692307692307697</v>
      </c>
    </row>
    <row r="572" spans="1:5" x14ac:dyDescent="0.3">
      <c r="A572" s="26" t="s">
        <v>3200</v>
      </c>
      <c r="B572" s="20" t="s">
        <v>883</v>
      </c>
      <c r="C572" s="14" t="s">
        <v>5266</v>
      </c>
      <c r="D572" s="2" t="s">
        <v>3</v>
      </c>
      <c r="E572" s="19">
        <v>50.230769230769226</v>
      </c>
    </row>
    <row r="573" spans="1:5" x14ac:dyDescent="0.3">
      <c r="A573" s="26" t="s">
        <v>3201</v>
      </c>
      <c r="B573" s="20" t="s">
        <v>884</v>
      </c>
      <c r="C573" s="14" t="s">
        <v>2799</v>
      </c>
      <c r="D573" s="2" t="s">
        <v>3</v>
      </c>
      <c r="E573" s="19">
        <v>14.292307692307691</v>
      </c>
    </row>
    <row r="574" spans="1:5" x14ac:dyDescent="0.3">
      <c r="A574" s="26" t="s">
        <v>3211</v>
      </c>
      <c r="B574" s="20" t="s">
        <v>896</v>
      </c>
      <c r="C574" s="14" t="s">
        <v>5273</v>
      </c>
      <c r="D574" s="2" t="s">
        <v>3</v>
      </c>
      <c r="E574" s="19">
        <v>5.092307692307692</v>
      </c>
    </row>
    <row r="575" spans="1:5" x14ac:dyDescent="0.3">
      <c r="A575" s="26" t="s">
        <v>8640</v>
      </c>
      <c r="B575" s="20" t="s">
        <v>7322</v>
      </c>
      <c r="C575" s="14" t="s">
        <v>2799</v>
      </c>
      <c r="D575" s="2" t="s">
        <v>25</v>
      </c>
      <c r="E575" s="19">
        <v>31.015384615384615</v>
      </c>
    </row>
    <row r="576" spans="1:5" x14ac:dyDescent="0.3">
      <c r="A576" s="26" t="s">
        <v>8641</v>
      </c>
      <c r="B576" s="20" t="s">
        <v>7323</v>
      </c>
      <c r="C576" s="14" t="s">
        <v>7324</v>
      </c>
      <c r="D576" s="2" t="s">
        <v>6</v>
      </c>
      <c r="E576" s="19">
        <v>8.523076923076923</v>
      </c>
    </row>
    <row r="577" spans="1:5" x14ac:dyDescent="0.3">
      <c r="A577" s="26" t="s">
        <v>3221</v>
      </c>
      <c r="B577" s="20" t="s">
        <v>906</v>
      </c>
      <c r="C577" s="14" t="s">
        <v>5283</v>
      </c>
      <c r="D577" s="2" t="s">
        <v>3</v>
      </c>
      <c r="E577" s="19">
        <v>136.36923076923077</v>
      </c>
    </row>
    <row r="578" spans="1:5" x14ac:dyDescent="0.3">
      <c r="A578" s="26" t="s">
        <v>3223</v>
      </c>
      <c r="B578" s="20" t="s">
        <v>908</v>
      </c>
      <c r="C578" s="14" t="s">
        <v>5284</v>
      </c>
      <c r="D578" s="2" t="s">
        <v>3</v>
      </c>
      <c r="E578" s="19" t="s">
        <v>4</v>
      </c>
    </row>
    <row r="579" spans="1:5" x14ac:dyDescent="0.3">
      <c r="A579" s="26" t="s">
        <v>3227</v>
      </c>
      <c r="B579" s="20" t="s">
        <v>912</v>
      </c>
      <c r="C579" s="14" t="s">
        <v>5289</v>
      </c>
      <c r="D579" s="2" t="s">
        <v>6</v>
      </c>
      <c r="E579" s="19">
        <v>10.015384615384615</v>
      </c>
    </row>
    <row r="580" spans="1:5" x14ac:dyDescent="0.3">
      <c r="A580" s="26" t="s">
        <v>3397</v>
      </c>
      <c r="B580" s="20" t="s">
        <v>1115</v>
      </c>
      <c r="C580" s="14" t="s">
        <v>5448</v>
      </c>
      <c r="D580" s="2" t="s">
        <v>3</v>
      </c>
      <c r="E580" s="19">
        <v>20.153846153846153</v>
      </c>
    </row>
    <row r="581" spans="1:5" x14ac:dyDescent="0.3">
      <c r="A581" s="26" t="s">
        <v>3475</v>
      </c>
      <c r="B581" s="20" t="s">
        <v>1194</v>
      </c>
      <c r="C581" s="14" t="s">
        <v>5417</v>
      </c>
      <c r="D581" s="2" t="s">
        <v>3</v>
      </c>
      <c r="E581" s="19">
        <v>85.738461538461536</v>
      </c>
    </row>
    <row r="582" spans="1:5" x14ac:dyDescent="0.3">
      <c r="A582" s="26" t="s">
        <v>11871</v>
      </c>
      <c r="B582" s="20" t="s">
        <v>9584</v>
      </c>
      <c r="C582" s="14" t="s">
        <v>9585</v>
      </c>
      <c r="D582" s="2" t="s">
        <v>3</v>
      </c>
      <c r="E582" s="19" t="s">
        <v>6889</v>
      </c>
    </row>
    <row r="583" spans="1:5" x14ac:dyDescent="0.3">
      <c r="A583" s="26" t="s">
        <v>3050</v>
      </c>
      <c r="B583" s="20" t="s">
        <v>660</v>
      </c>
      <c r="C583" s="14" t="s">
        <v>5077</v>
      </c>
      <c r="D583" s="2" t="s">
        <v>3</v>
      </c>
      <c r="E583" s="19" t="s">
        <v>4</v>
      </c>
    </row>
    <row r="584" spans="1:5" x14ac:dyDescent="0.3">
      <c r="A584" s="26" t="s">
        <v>3055</v>
      </c>
      <c r="B584" s="20" t="s">
        <v>665</v>
      </c>
      <c r="C584" s="14" t="s">
        <v>5079</v>
      </c>
      <c r="D584" s="2" t="s">
        <v>22</v>
      </c>
      <c r="E584" s="19">
        <v>19.815384615384616</v>
      </c>
    </row>
    <row r="585" spans="1:5" x14ac:dyDescent="0.3">
      <c r="A585" s="26" t="s">
        <v>3058</v>
      </c>
      <c r="B585" s="20" t="s">
        <v>668</v>
      </c>
      <c r="C585" s="14" t="s">
        <v>5082</v>
      </c>
      <c r="D585" s="2" t="s">
        <v>3</v>
      </c>
      <c r="E585" s="19">
        <v>1443.2307692307693</v>
      </c>
    </row>
    <row r="586" spans="1:5" x14ac:dyDescent="0.3">
      <c r="A586" s="26" t="s">
        <v>3059</v>
      </c>
      <c r="B586" s="20" t="s">
        <v>669</v>
      </c>
      <c r="C586" s="14" t="s">
        <v>5083</v>
      </c>
      <c r="D586" s="2" t="s">
        <v>3</v>
      </c>
      <c r="E586" s="19">
        <v>641.04615384615386</v>
      </c>
    </row>
    <row r="587" spans="1:5" x14ac:dyDescent="0.3">
      <c r="A587" s="26" t="s">
        <v>3123</v>
      </c>
      <c r="B587" s="20" t="s">
        <v>733</v>
      </c>
      <c r="C587" s="14" t="s">
        <v>5140</v>
      </c>
      <c r="D587" s="2" t="s">
        <v>3</v>
      </c>
      <c r="E587" s="19">
        <v>39.643846153846155</v>
      </c>
    </row>
    <row r="588" spans="1:5" x14ac:dyDescent="0.3">
      <c r="A588" s="26" t="s">
        <v>11872</v>
      </c>
      <c r="B588" s="20" t="s">
        <v>9586</v>
      </c>
      <c r="C588" s="14" t="s">
        <v>9587</v>
      </c>
      <c r="D588" s="2" t="s">
        <v>3</v>
      </c>
      <c r="E588" s="19" t="s">
        <v>11549</v>
      </c>
    </row>
    <row r="589" spans="1:5" x14ac:dyDescent="0.3">
      <c r="A589" s="26" t="s">
        <v>3060</v>
      </c>
      <c r="B589" s="20" t="s">
        <v>670</v>
      </c>
      <c r="C589" s="14" t="s">
        <v>5084</v>
      </c>
      <c r="D589" s="2" t="s">
        <v>3</v>
      </c>
      <c r="E589" s="19">
        <v>163.46153846153845</v>
      </c>
    </row>
    <row r="590" spans="1:5" x14ac:dyDescent="0.3">
      <c r="A590" s="26" t="s">
        <v>3062</v>
      </c>
      <c r="B590" s="20" t="s">
        <v>672</v>
      </c>
      <c r="C590" s="14" t="s">
        <v>5086</v>
      </c>
      <c r="D590" s="2" t="s">
        <v>3</v>
      </c>
      <c r="E590" s="19">
        <v>2270.0911538461532</v>
      </c>
    </row>
    <row r="591" spans="1:5" x14ac:dyDescent="0.3">
      <c r="A591" s="26" t="s">
        <v>3091</v>
      </c>
      <c r="B591" s="20" t="s">
        <v>701</v>
      </c>
      <c r="C591" s="14" t="s">
        <v>5111</v>
      </c>
      <c r="D591" s="2" t="s">
        <v>3</v>
      </c>
      <c r="E591" s="19">
        <v>100.57615384615384</v>
      </c>
    </row>
    <row r="592" spans="1:5" x14ac:dyDescent="0.3">
      <c r="A592" s="26" t="s">
        <v>3100</v>
      </c>
      <c r="B592" s="20" t="s">
        <v>710</v>
      </c>
      <c r="C592" s="14" t="s">
        <v>5118</v>
      </c>
      <c r="D592" s="2" t="s">
        <v>3</v>
      </c>
      <c r="E592" s="19">
        <v>211.15</v>
      </c>
    </row>
    <row r="593" spans="1:5" x14ac:dyDescent="0.3">
      <c r="A593" s="26" t="s">
        <v>11873</v>
      </c>
      <c r="B593" s="20" t="s">
        <v>9588</v>
      </c>
      <c r="C593" s="14" t="s">
        <v>5155</v>
      </c>
      <c r="D593" s="2" t="s">
        <v>3</v>
      </c>
      <c r="E593" s="19" t="s">
        <v>11550</v>
      </c>
    </row>
    <row r="594" spans="1:5" x14ac:dyDescent="0.3">
      <c r="A594" s="26" t="s">
        <v>3110</v>
      </c>
      <c r="B594" s="20" t="s">
        <v>720</v>
      </c>
      <c r="C594" s="14" t="s">
        <v>5127</v>
      </c>
      <c r="D594" s="2" t="s">
        <v>3</v>
      </c>
      <c r="E594" s="19">
        <v>1961.7692307692309</v>
      </c>
    </row>
    <row r="595" spans="1:5" x14ac:dyDescent="0.3">
      <c r="A595" s="26" t="s">
        <v>3114</v>
      </c>
      <c r="B595" s="20" t="s">
        <v>724</v>
      </c>
      <c r="C595" s="14" t="s">
        <v>5131</v>
      </c>
      <c r="D595" s="2" t="s">
        <v>3</v>
      </c>
      <c r="E595" s="19" t="s">
        <v>4</v>
      </c>
    </row>
    <row r="596" spans="1:5" x14ac:dyDescent="0.3">
      <c r="A596" s="26" t="s">
        <v>12556</v>
      </c>
      <c r="B596" s="20" t="s">
        <v>635</v>
      </c>
      <c r="C596" s="14" t="s">
        <v>5051</v>
      </c>
      <c r="D596" s="2" t="s">
        <v>3</v>
      </c>
      <c r="E596" s="19">
        <v>2848.3646153846153</v>
      </c>
    </row>
    <row r="597" spans="1:5" x14ac:dyDescent="0.3">
      <c r="A597" s="26" t="s">
        <v>3024</v>
      </c>
      <c r="B597" s="20" t="s">
        <v>614</v>
      </c>
      <c r="C597" s="14" t="s">
        <v>5033</v>
      </c>
      <c r="D597" s="2" t="s">
        <v>3</v>
      </c>
      <c r="E597" s="19" t="s">
        <v>4</v>
      </c>
    </row>
    <row r="598" spans="1:5" x14ac:dyDescent="0.3">
      <c r="A598" s="26" t="s">
        <v>12557</v>
      </c>
      <c r="B598" s="20" t="s">
        <v>785</v>
      </c>
      <c r="C598" s="14" t="s">
        <v>5190</v>
      </c>
      <c r="D598" s="2" t="s">
        <v>3</v>
      </c>
      <c r="E598" s="19">
        <v>22.246153846153845</v>
      </c>
    </row>
    <row r="599" spans="1:5" x14ac:dyDescent="0.3">
      <c r="A599" s="26" t="s">
        <v>12558</v>
      </c>
      <c r="B599" s="20" t="s">
        <v>802</v>
      </c>
      <c r="C599" s="14" t="s">
        <v>2809</v>
      </c>
      <c r="D599" s="2" t="s">
        <v>3</v>
      </c>
      <c r="E599" s="19">
        <v>62.383076923076921</v>
      </c>
    </row>
    <row r="600" spans="1:5" x14ac:dyDescent="0.3">
      <c r="A600" s="26" t="s">
        <v>3042</v>
      </c>
      <c r="B600" s="20" t="s">
        <v>651</v>
      </c>
      <c r="C600" s="14" t="s">
        <v>4898</v>
      </c>
      <c r="D600" s="2" t="s">
        <v>3</v>
      </c>
      <c r="E600" s="19" t="s">
        <v>4</v>
      </c>
    </row>
    <row r="601" spans="1:5" x14ac:dyDescent="0.3">
      <c r="A601" s="26" t="s">
        <v>3043</v>
      </c>
      <c r="B601" s="20" t="s">
        <v>652</v>
      </c>
      <c r="C601" s="14" t="s">
        <v>5067</v>
      </c>
      <c r="D601" s="2" t="s">
        <v>3</v>
      </c>
      <c r="E601" s="19">
        <v>33.169230769230765</v>
      </c>
    </row>
    <row r="602" spans="1:5" x14ac:dyDescent="0.3">
      <c r="A602" s="26" t="s">
        <v>3045</v>
      </c>
      <c r="B602" s="20" t="s">
        <v>654</v>
      </c>
      <c r="C602" s="14" t="s">
        <v>5069</v>
      </c>
      <c r="D602" s="2" t="s">
        <v>3</v>
      </c>
      <c r="E602" s="19">
        <v>41.892307692307689</v>
      </c>
    </row>
    <row r="603" spans="1:5" x14ac:dyDescent="0.3">
      <c r="A603" s="26" t="s">
        <v>241</v>
      </c>
      <c r="B603" s="20" t="s">
        <v>240</v>
      </c>
      <c r="C603" s="14" t="s">
        <v>6704</v>
      </c>
      <c r="D603" s="2" t="s">
        <v>3</v>
      </c>
      <c r="E603" s="19">
        <v>344.51038461538457</v>
      </c>
    </row>
    <row r="604" spans="1:5" x14ac:dyDescent="0.3">
      <c r="A604" s="26" t="s">
        <v>243</v>
      </c>
      <c r="B604" s="20" t="s">
        <v>242</v>
      </c>
      <c r="C604" s="14" t="s">
        <v>6705</v>
      </c>
      <c r="D604" s="2" t="s">
        <v>3</v>
      </c>
      <c r="E604" s="19">
        <v>462.48576923076922</v>
      </c>
    </row>
    <row r="605" spans="1:5" x14ac:dyDescent="0.3">
      <c r="A605" s="26" t="s">
        <v>245</v>
      </c>
      <c r="B605" s="20" t="s">
        <v>244</v>
      </c>
      <c r="C605" s="14" t="s">
        <v>6706</v>
      </c>
      <c r="D605" s="2" t="s">
        <v>3</v>
      </c>
      <c r="E605" s="19">
        <v>361.02076923076919</v>
      </c>
    </row>
    <row r="606" spans="1:5" x14ac:dyDescent="0.3">
      <c r="A606" s="26" t="s">
        <v>247</v>
      </c>
      <c r="B606" s="20" t="s">
        <v>246</v>
      </c>
      <c r="C606" s="14" t="s">
        <v>6707</v>
      </c>
      <c r="D606" s="2" t="s">
        <v>3</v>
      </c>
      <c r="E606" s="19">
        <v>271.18592307692307</v>
      </c>
    </row>
    <row r="607" spans="1:5" x14ac:dyDescent="0.3">
      <c r="A607" s="26" t="s">
        <v>249</v>
      </c>
      <c r="B607" s="20" t="s">
        <v>248</v>
      </c>
      <c r="C607" s="14" t="s">
        <v>6708</v>
      </c>
      <c r="D607" s="2" t="s">
        <v>3</v>
      </c>
      <c r="E607" s="19">
        <v>789.70730769230772</v>
      </c>
    </row>
    <row r="608" spans="1:5" x14ac:dyDescent="0.3">
      <c r="A608" s="26" t="s">
        <v>251</v>
      </c>
      <c r="B608" s="20" t="s">
        <v>250</v>
      </c>
      <c r="C608" s="14" t="s">
        <v>6709</v>
      </c>
      <c r="D608" s="2" t="s">
        <v>3</v>
      </c>
      <c r="E608" s="19">
        <v>1147.3691538461537</v>
      </c>
    </row>
    <row r="609" spans="1:5" x14ac:dyDescent="0.3">
      <c r="A609" s="26" t="s">
        <v>11754</v>
      </c>
      <c r="B609" s="20" t="s">
        <v>9589</v>
      </c>
      <c r="C609" s="14" t="s">
        <v>9590</v>
      </c>
      <c r="D609" s="2" t="s">
        <v>3</v>
      </c>
      <c r="E609" s="19">
        <v>339.73476923076919</v>
      </c>
    </row>
    <row r="610" spans="1:5" x14ac:dyDescent="0.3">
      <c r="A610" s="26" t="s">
        <v>11755</v>
      </c>
      <c r="B610" s="20" t="s">
        <v>7202</v>
      </c>
      <c r="C610" s="14" t="s">
        <v>7203</v>
      </c>
      <c r="D610" s="2" t="s">
        <v>3</v>
      </c>
      <c r="E610" s="19">
        <v>527.67484615384603</v>
      </c>
    </row>
    <row r="611" spans="1:5" x14ac:dyDescent="0.3">
      <c r="A611" s="26" t="s">
        <v>3857</v>
      </c>
      <c r="B611" s="20" t="s">
        <v>1595</v>
      </c>
      <c r="C611" s="14" t="s">
        <v>5862</v>
      </c>
      <c r="D611" s="2" t="s">
        <v>3</v>
      </c>
      <c r="E611" s="19">
        <v>18.796923076923072</v>
      </c>
    </row>
    <row r="612" spans="1:5" x14ac:dyDescent="0.3">
      <c r="A612" s="26" t="s">
        <v>3868</v>
      </c>
      <c r="B612" s="20" t="s">
        <v>1607</v>
      </c>
      <c r="C612" s="14" t="s">
        <v>5873</v>
      </c>
      <c r="D612" s="2" t="s">
        <v>3</v>
      </c>
      <c r="E612" s="19" t="s">
        <v>4</v>
      </c>
    </row>
    <row r="613" spans="1:5" x14ac:dyDescent="0.3">
      <c r="A613" s="26" t="s">
        <v>6859</v>
      </c>
      <c r="B613" s="20" t="s">
        <v>6854</v>
      </c>
      <c r="C613" s="14" t="s">
        <v>9288</v>
      </c>
      <c r="D613" s="2" t="s">
        <v>3</v>
      </c>
      <c r="E613" s="19">
        <v>6.4615384615384617</v>
      </c>
    </row>
    <row r="614" spans="1:5" x14ac:dyDescent="0.3">
      <c r="A614" s="26" t="s">
        <v>3887</v>
      </c>
      <c r="B614" s="20" t="s">
        <v>1626</v>
      </c>
      <c r="C614" s="14" t="s">
        <v>5880</v>
      </c>
      <c r="D614" s="2" t="s">
        <v>3</v>
      </c>
      <c r="E614" s="19" t="s">
        <v>4</v>
      </c>
    </row>
    <row r="615" spans="1:5" x14ac:dyDescent="0.3">
      <c r="A615" s="26" t="s">
        <v>12559</v>
      </c>
      <c r="B615" s="20" t="s">
        <v>1730</v>
      </c>
      <c r="C615" s="14" t="s">
        <v>5949</v>
      </c>
      <c r="D615" s="2" t="s">
        <v>3</v>
      </c>
      <c r="E615" s="19">
        <v>14.676923076923075</v>
      </c>
    </row>
    <row r="616" spans="1:5" x14ac:dyDescent="0.3">
      <c r="A616" s="26" t="s">
        <v>12560</v>
      </c>
      <c r="B616" s="20" t="s">
        <v>7786</v>
      </c>
      <c r="C616" s="14" t="s">
        <v>5950</v>
      </c>
      <c r="D616" s="2" t="s">
        <v>6</v>
      </c>
      <c r="E616" s="19">
        <v>2.8615384615384616</v>
      </c>
    </row>
    <row r="617" spans="1:5" x14ac:dyDescent="0.3">
      <c r="A617" s="26" t="s">
        <v>12561</v>
      </c>
      <c r="B617" s="20" t="s">
        <v>7787</v>
      </c>
      <c r="C617" s="14" t="s">
        <v>7788</v>
      </c>
      <c r="D617" s="2" t="s">
        <v>6</v>
      </c>
      <c r="E617" s="19">
        <v>3.5384615384615379</v>
      </c>
    </row>
    <row r="618" spans="1:5" x14ac:dyDescent="0.3">
      <c r="A618" s="26" t="s">
        <v>11874</v>
      </c>
      <c r="B618" s="20" t="s">
        <v>9591</v>
      </c>
      <c r="C618" s="14" t="s">
        <v>5855</v>
      </c>
      <c r="D618" s="2" t="s">
        <v>3</v>
      </c>
      <c r="E618" s="19" t="s">
        <v>6889</v>
      </c>
    </row>
    <row r="619" spans="1:5" x14ac:dyDescent="0.3">
      <c r="A619" s="26" t="s">
        <v>11875</v>
      </c>
      <c r="B619" s="20" t="s">
        <v>9592</v>
      </c>
      <c r="C619" s="14" t="s">
        <v>4853</v>
      </c>
      <c r="D619" s="2" t="s">
        <v>6</v>
      </c>
      <c r="E619" s="19" t="s">
        <v>6889</v>
      </c>
    </row>
    <row r="620" spans="1:5" x14ac:dyDescent="0.3">
      <c r="A620" s="26" t="s">
        <v>8877</v>
      </c>
      <c r="B620" s="20" t="s">
        <v>7887</v>
      </c>
      <c r="C620" s="14" t="s">
        <v>5855</v>
      </c>
      <c r="D620" s="2" t="s">
        <v>3</v>
      </c>
      <c r="E620" s="19" t="s">
        <v>4</v>
      </c>
    </row>
    <row r="621" spans="1:5" x14ac:dyDescent="0.3">
      <c r="A621" s="26" t="s">
        <v>3990</v>
      </c>
      <c r="B621" s="20" t="s">
        <v>1742</v>
      </c>
      <c r="C621" s="14" t="s">
        <v>5956</v>
      </c>
      <c r="D621" s="2" t="s">
        <v>6</v>
      </c>
      <c r="E621" s="19">
        <v>16.415384615384614</v>
      </c>
    </row>
    <row r="622" spans="1:5" x14ac:dyDescent="0.3">
      <c r="A622" s="26" t="s">
        <v>11876</v>
      </c>
      <c r="B622" s="20" t="s">
        <v>9593</v>
      </c>
      <c r="C622" s="14" t="s">
        <v>4842</v>
      </c>
      <c r="D622" s="2" t="s">
        <v>3</v>
      </c>
      <c r="E622" s="19" t="s">
        <v>6889</v>
      </c>
    </row>
    <row r="623" spans="1:5" x14ac:dyDescent="0.3">
      <c r="A623" s="26" t="s">
        <v>8905</v>
      </c>
      <c r="B623" s="20" t="s">
        <v>7923</v>
      </c>
      <c r="C623" s="14" t="s">
        <v>7924</v>
      </c>
      <c r="D623" s="2" t="s">
        <v>3</v>
      </c>
      <c r="E623" s="19">
        <v>5.6769230769230763</v>
      </c>
    </row>
    <row r="624" spans="1:5" x14ac:dyDescent="0.3">
      <c r="A624" s="26" t="s">
        <v>11877</v>
      </c>
      <c r="B624" s="20" t="s">
        <v>9594</v>
      </c>
      <c r="C624" s="14" t="s">
        <v>5855</v>
      </c>
      <c r="D624" s="2" t="s">
        <v>3</v>
      </c>
      <c r="E624" s="19" t="s">
        <v>6889</v>
      </c>
    </row>
    <row r="625" spans="1:5" x14ac:dyDescent="0.3">
      <c r="A625" s="26" t="s">
        <v>8930</v>
      </c>
      <c r="B625" s="20" t="s">
        <v>7958</v>
      </c>
      <c r="C625" s="14" t="s">
        <v>5970</v>
      </c>
      <c r="D625" s="2" t="s">
        <v>3</v>
      </c>
      <c r="E625" s="19">
        <v>6.6923076923076916</v>
      </c>
    </row>
    <row r="626" spans="1:5" x14ac:dyDescent="0.3">
      <c r="A626" s="26" t="s">
        <v>11878</v>
      </c>
      <c r="B626" s="20" t="s">
        <v>9595</v>
      </c>
      <c r="C626" s="14" t="s">
        <v>9596</v>
      </c>
      <c r="D626" s="2" t="s">
        <v>3</v>
      </c>
      <c r="E626" s="19" t="s">
        <v>6889</v>
      </c>
    </row>
    <row r="627" spans="1:5" x14ac:dyDescent="0.3">
      <c r="A627" s="26" t="s">
        <v>11879</v>
      </c>
      <c r="B627" s="20" t="s">
        <v>9597</v>
      </c>
      <c r="C627" s="14" t="s">
        <v>4852</v>
      </c>
      <c r="D627" s="2" t="s">
        <v>3</v>
      </c>
      <c r="E627" s="19" t="s">
        <v>6889</v>
      </c>
    </row>
    <row r="628" spans="1:5" x14ac:dyDescent="0.3">
      <c r="A628" s="26" t="s">
        <v>11880</v>
      </c>
      <c r="B628" s="20" t="s">
        <v>9598</v>
      </c>
      <c r="C628" s="14" t="s">
        <v>5905</v>
      </c>
      <c r="D628" s="2" t="s">
        <v>3</v>
      </c>
      <c r="E628" s="19" t="s">
        <v>6889</v>
      </c>
    </row>
    <row r="629" spans="1:5" x14ac:dyDescent="0.3">
      <c r="A629" s="26" t="s">
        <v>8663</v>
      </c>
      <c r="B629" s="20" t="s">
        <v>7393</v>
      </c>
      <c r="C629" s="14" t="s">
        <v>7394</v>
      </c>
      <c r="D629" s="2" t="s">
        <v>3</v>
      </c>
      <c r="E629" s="19">
        <v>293.46538461538455</v>
      </c>
    </row>
    <row r="630" spans="1:5" x14ac:dyDescent="0.3">
      <c r="A630" s="26" t="s">
        <v>11881</v>
      </c>
      <c r="B630" s="20" t="s">
        <v>9599</v>
      </c>
      <c r="C630" s="14" t="s">
        <v>9600</v>
      </c>
      <c r="D630" s="2" t="s">
        <v>3</v>
      </c>
      <c r="E630" s="19" t="s">
        <v>6889</v>
      </c>
    </row>
    <row r="631" spans="1:5" x14ac:dyDescent="0.3">
      <c r="A631" s="26" t="s">
        <v>11882</v>
      </c>
      <c r="B631" s="20" t="s">
        <v>9601</v>
      </c>
      <c r="C631" s="14" t="s">
        <v>9602</v>
      </c>
      <c r="D631" s="2" t="s">
        <v>3</v>
      </c>
      <c r="E631" s="19" t="s">
        <v>6889</v>
      </c>
    </row>
    <row r="632" spans="1:5" x14ac:dyDescent="0.3">
      <c r="A632" s="26" t="s">
        <v>12562</v>
      </c>
      <c r="B632" s="20" t="s">
        <v>7284</v>
      </c>
      <c r="C632" s="14" t="s">
        <v>5240</v>
      </c>
      <c r="D632" s="2" t="s">
        <v>3</v>
      </c>
      <c r="E632" s="19">
        <v>4.0615384615384613</v>
      </c>
    </row>
    <row r="633" spans="1:5" x14ac:dyDescent="0.3">
      <c r="A633" s="26" t="s">
        <v>11883</v>
      </c>
      <c r="B633" s="20" t="s">
        <v>9603</v>
      </c>
      <c r="C633" s="14" t="s">
        <v>7319</v>
      </c>
      <c r="D633" s="2" t="s">
        <v>6</v>
      </c>
      <c r="E633" s="19" t="s">
        <v>6889</v>
      </c>
    </row>
    <row r="634" spans="1:5" x14ac:dyDescent="0.3">
      <c r="A634" s="26" t="s">
        <v>3287</v>
      </c>
      <c r="B634" s="20" t="s">
        <v>976</v>
      </c>
      <c r="C634" s="14" t="s">
        <v>5335</v>
      </c>
      <c r="D634" s="2" t="s">
        <v>3</v>
      </c>
      <c r="E634" s="19">
        <v>27.046153846153842</v>
      </c>
    </row>
    <row r="635" spans="1:5" x14ac:dyDescent="0.3">
      <c r="A635" s="26" t="s">
        <v>3290</v>
      </c>
      <c r="B635" s="20" t="s">
        <v>979</v>
      </c>
      <c r="C635" s="14" t="s">
        <v>5338</v>
      </c>
      <c r="D635" s="2" t="s">
        <v>3</v>
      </c>
      <c r="E635" s="19">
        <v>6.184615384615384</v>
      </c>
    </row>
    <row r="636" spans="1:5" x14ac:dyDescent="0.3">
      <c r="A636" s="26" t="s">
        <v>8643</v>
      </c>
      <c r="B636" s="20" t="s">
        <v>7327</v>
      </c>
      <c r="C636" s="14" t="s">
        <v>2799</v>
      </c>
      <c r="D636" s="2" t="s">
        <v>3</v>
      </c>
      <c r="E636" s="19">
        <v>15.184615384615382</v>
      </c>
    </row>
    <row r="637" spans="1:5" x14ac:dyDescent="0.3">
      <c r="A637" s="26" t="s">
        <v>12563</v>
      </c>
      <c r="B637" s="20" t="s">
        <v>6993</v>
      </c>
      <c r="C637" s="14" t="s">
        <v>6994</v>
      </c>
      <c r="D637" s="2" t="s">
        <v>3</v>
      </c>
      <c r="E637" s="19" t="s">
        <v>4</v>
      </c>
    </row>
    <row r="638" spans="1:5" x14ac:dyDescent="0.3">
      <c r="A638" s="26" t="s">
        <v>12564</v>
      </c>
      <c r="B638" s="20" t="s">
        <v>2699</v>
      </c>
      <c r="C638" s="14" t="s">
        <v>2793</v>
      </c>
      <c r="D638" s="2" t="s">
        <v>3</v>
      </c>
      <c r="E638" s="19" t="s">
        <v>9231</v>
      </c>
    </row>
    <row r="639" spans="1:5" x14ac:dyDescent="0.3">
      <c r="A639" s="26" t="s">
        <v>12565</v>
      </c>
      <c r="B639" s="20" t="s">
        <v>772</v>
      </c>
      <c r="C639" s="14" t="s">
        <v>5173</v>
      </c>
      <c r="D639" s="2" t="s">
        <v>3</v>
      </c>
      <c r="E639" s="19">
        <v>152.96923076923076</v>
      </c>
    </row>
    <row r="640" spans="1:5" x14ac:dyDescent="0.3">
      <c r="A640" s="27" t="s">
        <v>13278</v>
      </c>
      <c r="B640" s="20" t="s">
        <v>30</v>
      </c>
      <c r="C640" s="14" t="s">
        <v>5184</v>
      </c>
      <c r="D640" s="2" t="s">
        <v>3</v>
      </c>
      <c r="E640" s="19">
        <v>346.32307692307694</v>
      </c>
    </row>
    <row r="641" spans="1:5" x14ac:dyDescent="0.3">
      <c r="A641" s="26" t="s">
        <v>12566</v>
      </c>
      <c r="B641" s="20" t="s">
        <v>7141</v>
      </c>
      <c r="C641" s="14" t="s">
        <v>7142</v>
      </c>
      <c r="D641" s="2" t="s">
        <v>3</v>
      </c>
      <c r="E641" s="19" t="s">
        <v>4</v>
      </c>
    </row>
    <row r="642" spans="1:5" x14ac:dyDescent="0.3">
      <c r="A642" s="26" t="s">
        <v>12567</v>
      </c>
      <c r="B642" s="20" t="s">
        <v>7145</v>
      </c>
      <c r="C642" s="14" t="s">
        <v>7146</v>
      </c>
      <c r="D642" s="2" t="s">
        <v>3</v>
      </c>
      <c r="E642" s="19" t="s">
        <v>4</v>
      </c>
    </row>
    <row r="643" spans="1:5" x14ac:dyDescent="0.3">
      <c r="A643" s="26" t="s">
        <v>12568</v>
      </c>
      <c r="B643" s="20" t="s">
        <v>270</v>
      </c>
      <c r="C643" s="14" t="s">
        <v>6727</v>
      </c>
      <c r="D643" s="2" t="s">
        <v>3</v>
      </c>
      <c r="E643" s="19" t="s">
        <v>4</v>
      </c>
    </row>
    <row r="644" spans="1:5" x14ac:dyDescent="0.3">
      <c r="A644" s="26" t="s">
        <v>12569</v>
      </c>
      <c r="B644" s="20" t="s">
        <v>7147</v>
      </c>
      <c r="C644" s="14" t="s">
        <v>7148</v>
      </c>
      <c r="D644" s="2" t="s">
        <v>3</v>
      </c>
      <c r="E644" s="19" t="s">
        <v>4</v>
      </c>
    </row>
    <row r="645" spans="1:5" x14ac:dyDescent="0.3">
      <c r="A645" s="26" t="s">
        <v>12570</v>
      </c>
      <c r="B645" s="20" t="s">
        <v>271</v>
      </c>
      <c r="C645" s="14" t="s">
        <v>6728</v>
      </c>
      <c r="D645" s="2" t="s">
        <v>3</v>
      </c>
      <c r="E645" s="19">
        <v>214.8923076923077</v>
      </c>
    </row>
    <row r="646" spans="1:5" x14ac:dyDescent="0.3">
      <c r="A646" s="26" t="s">
        <v>12571</v>
      </c>
      <c r="B646" s="20" t="s">
        <v>9604</v>
      </c>
      <c r="C646" s="14" t="s">
        <v>9605</v>
      </c>
      <c r="D646" s="2" t="s">
        <v>3</v>
      </c>
      <c r="E646" s="19" t="s">
        <v>6889</v>
      </c>
    </row>
    <row r="647" spans="1:5" x14ac:dyDescent="0.3">
      <c r="A647" s="26" t="s">
        <v>12572</v>
      </c>
      <c r="B647" s="20" t="s">
        <v>7151</v>
      </c>
      <c r="C647" s="14" t="s">
        <v>7152</v>
      </c>
      <c r="D647" s="2" t="s">
        <v>3</v>
      </c>
      <c r="E647" s="19">
        <v>1232.0615384615385</v>
      </c>
    </row>
    <row r="648" spans="1:5" x14ac:dyDescent="0.3">
      <c r="A648" s="26" t="s">
        <v>12573</v>
      </c>
      <c r="B648" s="20" t="s">
        <v>273</v>
      </c>
      <c r="C648" s="14" t="s">
        <v>6730</v>
      </c>
      <c r="D648" s="2" t="s">
        <v>3</v>
      </c>
      <c r="E648" s="19">
        <v>406.66153846153844</v>
      </c>
    </row>
    <row r="649" spans="1:5" x14ac:dyDescent="0.3">
      <c r="A649" s="26" t="s">
        <v>12574</v>
      </c>
      <c r="B649" s="20" t="s">
        <v>7155</v>
      </c>
      <c r="C649" s="14" t="s">
        <v>7156</v>
      </c>
      <c r="D649" s="2" t="s">
        <v>3</v>
      </c>
      <c r="E649" s="19">
        <v>59.769230769230766</v>
      </c>
    </row>
    <row r="650" spans="1:5" x14ac:dyDescent="0.3">
      <c r="A650" s="26" t="s">
        <v>12575</v>
      </c>
      <c r="B650" s="20" t="s">
        <v>7157</v>
      </c>
      <c r="C650" s="14" t="s">
        <v>7158</v>
      </c>
      <c r="D650" s="2" t="s">
        <v>3</v>
      </c>
      <c r="E650" s="19" t="s">
        <v>4</v>
      </c>
    </row>
    <row r="651" spans="1:5" x14ac:dyDescent="0.3">
      <c r="A651" s="26" t="s">
        <v>12576</v>
      </c>
      <c r="B651" s="20" t="s">
        <v>7159</v>
      </c>
      <c r="C651" s="14" t="s">
        <v>7160</v>
      </c>
      <c r="D651" s="2" t="s">
        <v>3</v>
      </c>
      <c r="E651" s="19" t="s">
        <v>4</v>
      </c>
    </row>
    <row r="652" spans="1:5" x14ac:dyDescent="0.3">
      <c r="A652" s="26" t="s">
        <v>12577</v>
      </c>
      <c r="B652" s="20" t="s">
        <v>7161</v>
      </c>
      <c r="C652" s="14" t="s">
        <v>7162</v>
      </c>
      <c r="D652" s="2" t="s">
        <v>3</v>
      </c>
      <c r="E652" s="19" t="s">
        <v>4</v>
      </c>
    </row>
    <row r="653" spans="1:5" x14ac:dyDescent="0.3">
      <c r="A653" s="26" t="s">
        <v>12578</v>
      </c>
      <c r="B653" s="20" t="s">
        <v>7163</v>
      </c>
      <c r="C653" s="14" t="s">
        <v>7164</v>
      </c>
      <c r="D653" s="2" t="s">
        <v>3</v>
      </c>
      <c r="E653" s="19" t="s">
        <v>4</v>
      </c>
    </row>
    <row r="654" spans="1:5" x14ac:dyDescent="0.3">
      <c r="A654" s="26" t="s">
        <v>3228</v>
      </c>
      <c r="B654" s="20" t="s">
        <v>913</v>
      </c>
      <c r="C654" s="14" t="s">
        <v>5290</v>
      </c>
      <c r="D654" s="2" t="s">
        <v>25</v>
      </c>
      <c r="E654" s="19">
        <v>15.83076923076923</v>
      </c>
    </row>
    <row r="655" spans="1:5" x14ac:dyDescent="0.3">
      <c r="A655" s="26" t="s">
        <v>3231</v>
      </c>
      <c r="B655" s="20" t="s">
        <v>916</v>
      </c>
      <c r="C655" s="14" t="s">
        <v>5272</v>
      </c>
      <c r="D655" s="2" t="s">
        <v>3</v>
      </c>
      <c r="E655" s="19" t="s">
        <v>4</v>
      </c>
    </row>
    <row r="656" spans="1:5" x14ac:dyDescent="0.3">
      <c r="A656" s="26" t="s">
        <v>3233</v>
      </c>
      <c r="B656" s="20" t="s">
        <v>919</v>
      </c>
      <c r="C656" s="14" t="s">
        <v>5294</v>
      </c>
      <c r="D656" s="2" t="s">
        <v>3</v>
      </c>
      <c r="E656" s="19">
        <v>37.846153846153847</v>
      </c>
    </row>
    <row r="657" spans="1:5" x14ac:dyDescent="0.3">
      <c r="A657" s="26" t="s">
        <v>3236</v>
      </c>
      <c r="B657" s="20" t="s">
        <v>922</v>
      </c>
      <c r="C657" s="14" t="s">
        <v>2799</v>
      </c>
      <c r="D657" s="2" t="s">
        <v>3</v>
      </c>
      <c r="E657" s="19">
        <v>55.861538461538466</v>
      </c>
    </row>
    <row r="658" spans="1:5" x14ac:dyDescent="0.3">
      <c r="A658" s="26" t="s">
        <v>3239</v>
      </c>
      <c r="B658" s="20" t="s">
        <v>925</v>
      </c>
      <c r="C658" s="14" t="s">
        <v>5299</v>
      </c>
      <c r="D658" s="2" t="s">
        <v>7</v>
      </c>
      <c r="E658" s="19">
        <v>38.261538461538464</v>
      </c>
    </row>
    <row r="659" spans="1:5" x14ac:dyDescent="0.3">
      <c r="A659" s="26" t="s">
        <v>3241</v>
      </c>
      <c r="B659" s="20" t="s">
        <v>927</v>
      </c>
      <c r="C659" s="14" t="s">
        <v>5239</v>
      </c>
      <c r="D659" s="2" t="s">
        <v>3</v>
      </c>
      <c r="E659" s="19">
        <v>23.030769230769231</v>
      </c>
    </row>
    <row r="660" spans="1:5" x14ac:dyDescent="0.3">
      <c r="A660" s="26" t="s">
        <v>12579</v>
      </c>
      <c r="B660" s="20" t="s">
        <v>9606</v>
      </c>
      <c r="C660" s="14" t="s">
        <v>5407</v>
      </c>
      <c r="D660" s="2" t="s">
        <v>3</v>
      </c>
      <c r="E660" s="19" t="s">
        <v>11551</v>
      </c>
    </row>
    <row r="661" spans="1:5" x14ac:dyDescent="0.3">
      <c r="A661" s="26" t="s">
        <v>12580</v>
      </c>
      <c r="B661" s="20" t="s">
        <v>9607</v>
      </c>
      <c r="C661" s="14" t="s">
        <v>9608</v>
      </c>
      <c r="D661" s="2" t="s">
        <v>3</v>
      </c>
      <c r="E661" s="19" t="s">
        <v>6889</v>
      </c>
    </row>
    <row r="662" spans="1:5" x14ac:dyDescent="0.3">
      <c r="A662" s="26" t="s">
        <v>3242</v>
      </c>
      <c r="B662" s="20" t="s">
        <v>928</v>
      </c>
      <c r="C662" s="14" t="s">
        <v>5239</v>
      </c>
      <c r="D662" s="2" t="s">
        <v>6</v>
      </c>
      <c r="E662" s="19">
        <v>8.8461538461538467</v>
      </c>
    </row>
    <row r="663" spans="1:5" x14ac:dyDescent="0.3">
      <c r="A663" s="26" t="s">
        <v>3246</v>
      </c>
      <c r="B663" s="20" t="s">
        <v>932</v>
      </c>
      <c r="C663" s="14" t="s">
        <v>2799</v>
      </c>
      <c r="D663" s="2" t="s">
        <v>6</v>
      </c>
      <c r="E663" s="19">
        <v>9.092307692307692</v>
      </c>
    </row>
    <row r="664" spans="1:5" x14ac:dyDescent="0.3">
      <c r="A664" s="26" t="s">
        <v>3248</v>
      </c>
      <c r="B664" s="20" t="s">
        <v>934</v>
      </c>
      <c r="C664" s="14" t="s">
        <v>5302</v>
      </c>
      <c r="D664" s="2" t="s">
        <v>25</v>
      </c>
      <c r="E664" s="19">
        <v>39.969230769230769</v>
      </c>
    </row>
    <row r="665" spans="1:5" x14ac:dyDescent="0.3">
      <c r="A665" s="26" t="s">
        <v>3250</v>
      </c>
      <c r="B665" s="20" t="s">
        <v>936</v>
      </c>
      <c r="C665" s="14" t="s">
        <v>5303</v>
      </c>
      <c r="D665" s="2" t="s">
        <v>3</v>
      </c>
      <c r="E665" s="19">
        <v>84</v>
      </c>
    </row>
    <row r="666" spans="1:5" x14ac:dyDescent="0.3">
      <c r="A666" s="26" t="s">
        <v>3271</v>
      </c>
      <c r="B666" s="20" t="s">
        <v>958</v>
      </c>
      <c r="C666" s="14" t="s">
        <v>5317</v>
      </c>
      <c r="D666" s="2" t="s">
        <v>3</v>
      </c>
      <c r="E666" s="19">
        <v>96.169230769230765</v>
      </c>
    </row>
    <row r="667" spans="1:5" x14ac:dyDescent="0.3">
      <c r="A667" s="26" t="s">
        <v>3272</v>
      </c>
      <c r="B667" s="20" t="s">
        <v>959</v>
      </c>
      <c r="C667" s="14" t="s">
        <v>5318</v>
      </c>
      <c r="D667" s="2" t="s">
        <v>3</v>
      </c>
      <c r="E667" s="19" t="s">
        <v>4</v>
      </c>
    </row>
    <row r="668" spans="1:5" x14ac:dyDescent="0.3">
      <c r="A668" s="26" t="s">
        <v>6817</v>
      </c>
      <c r="B668" s="20" t="s">
        <v>2673</v>
      </c>
      <c r="C668" s="14" t="s">
        <v>2759</v>
      </c>
      <c r="D668" s="2" t="s">
        <v>6</v>
      </c>
      <c r="E668" s="19">
        <v>5.615384615384615</v>
      </c>
    </row>
    <row r="669" spans="1:5" x14ac:dyDescent="0.3">
      <c r="A669" s="26" t="s">
        <v>3274</v>
      </c>
      <c r="B669" s="20" t="s">
        <v>962</v>
      </c>
      <c r="C669" s="14" t="s">
        <v>5320</v>
      </c>
      <c r="D669" s="2" t="s">
        <v>6</v>
      </c>
      <c r="E669" s="19">
        <v>5.523076923076923</v>
      </c>
    </row>
    <row r="670" spans="1:5" x14ac:dyDescent="0.3">
      <c r="A670" s="26" t="s">
        <v>3278</v>
      </c>
      <c r="B670" s="20" t="s">
        <v>967</v>
      </c>
      <c r="C670" s="14" t="s">
        <v>5326</v>
      </c>
      <c r="D670" s="2" t="s">
        <v>3</v>
      </c>
      <c r="E670" s="19">
        <v>37.384615384615387</v>
      </c>
    </row>
    <row r="671" spans="1:5" x14ac:dyDescent="0.3">
      <c r="A671" s="26" t="s">
        <v>3281</v>
      </c>
      <c r="B671" s="20" t="s">
        <v>970</v>
      </c>
      <c r="C671" s="14" t="s">
        <v>2799</v>
      </c>
      <c r="D671" s="2" t="s">
        <v>3</v>
      </c>
      <c r="E671" s="19">
        <v>6.7384615384615385</v>
      </c>
    </row>
    <row r="672" spans="1:5" x14ac:dyDescent="0.3">
      <c r="A672" s="26" t="s">
        <v>3284</v>
      </c>
      <c r="B672" s="20" t="s">
        <v>973</v>
      </c>
      <c r="C672" s="14" t="s">
        <v>5331</v>
      </c>
      <c r="D672" s="2" t="s">
        <v>3</v>
      </c>
      <c r="E672" s="19">
        <v>114.09230769230768</v>
      </c>
    </row>
    <row r="673" spans="1:5" x14ac:dyDescent="0.3">
      <c r="A673" s="26" t="s">
        <v>3285</v>
      </c>
      <c r="B673" s="20" t="s">
        <v>974</v>
      </c>
      <c r="C673" s="14" t="s">
        <v>5332</v>
      </c>
      <c r="D673" s="2" t="s">
        <v>3</v>
      </c>
      <c r="E673" s="19">
        <v>39.784615384615385</v>
      </c>
    </row>
    <row r="674" spans="1:5" x14ac:dyDescent="0.3">
      <c r="A674" s="26" t="s">
        <v>11884</v>
      </c>
      <c r="B674" s="20" t="s">
        <v>9609</v>
      </c>
      <c r="C674" s="14" t="s">
        <v>9610</v>
      </c>
      <c r="D674" s="2" t="s">
        <v>3</v>
      </c>
      <c r="E674" s="19" t="s">
        <v>6889</v>
      </c>
    </row>
    <row r="675" spans="1:5" x14ac:dyDescent="0.3">
      <c r="A675" s="26" t="s">
        <v>11885</v>
      </c>
      <c r="B675" s="20" t="s">
        <v>9611</v>
      </c>
      <c r="C675" s="14" t="s">
        <v>9612</v>
      </c>
      <c r="D675" s="2" t="s">
        <v>3</v>
      </c>
      <c r="E675" s="19" t="s">
        <v>6889</v>
      </c>
    </row>
    <row r="676" spans="1:5" x14ac:dyDescent="0.3">
      <c r="A676" s="26" t="s">
        <v>12581</v>
      </c>
      <c r="B676" s="20" t="s">
        <v>7270</v>
      </c>
      <c r="C676" s="14" t="s">
        <v>7271</v>
      </c>
      <c r="D676" s="2" t="s">
        <v>45</v>
      </c>
      <c r="E676" s="19">
        <v>3.7692307692307692</v>
      </c>
    </row>
    <row r="677" spans="1:5" x14ac:dyDescent="0.3">
      <c r="A677" s="26" t="s">
        <v>12582</v>
      </c>
      <c r="B677" s="20" t="s">
        <v>7272</v>
      </c>
      <c r="C677" s="14" t="s">
        <v>5239</v>
      </c>
      <c r="D677" s="2" t="s">
        <v>6</v>
      </c>
      <c r="E677" s="19">
        <v>5.4923076923076914</v>
      </c>
    </row>
    <row r="678" spans="1:5" x14ac:dyDescent="0.3">
      <c r="A678" s="26" t="s">
        <v>12583</v>
      </c>
      <c r="B678" s="20" t="s">
        <v>992</v>
      </c>
      <c r="C678" s="14" t="s">
        <v>5347</v>
      </c>
      <c r="D678" s="2" t="s">
        <v>45</v>
      </c>
      <c r="E678" s="19">
        <v>7.0923076923076929</v>
      </c>
    </row>
    <row r="679" spans="1:5" x14ac:dyDescent="0.3">
      <c r="A679" s="26" t="s">
        <v>12584</v>
      </c>
      <c r="B679" s="20" t="s">
        <v>1034</v>
      </c>
      <c r="C679" s="14" t="s">
        <v>5378</v>
      </c>
      <c r="D679" s="2" t="s">
        <v>6</v>
      </c>
      <c r="E679" s="19" t="s">
        <v>4</v>
      </c>
    </row>
    <row r="680" spans="1:5" x14ac:dyDescent="0.3">
      <c r="A680" s="26" t="s">
        <v>3085</v>
      </c>
      <c r="B680" s="20" t="s">
        <v>695</v>
      </c>
      <c r="C680" s="14" t="s">
        <v>5106</v>
      </c>
      <c r="D680" s="2" t="s">
        <v>3</v>
      </c>
      <c r="E680" s="19">
        <v>60.995384615384609</v>
      </c>
    </row>
    <row r="681" spans="1:5" x14ac:dyDescent="0.3">
      <c r="A681" s="26" t="s">
        <v>3086</v>
      </c>
      <c r="B681" s="20" t="s">
        <v>696</v>
      </c>
      <c r="C681" s="14" t="s">
        <v>5107</v>
      </c>
      <c r="D681" s="2" t="s">
        <v>3</v>
      </c>
      <c r="E681" s="19">
        <v>67.08230769230768</v>
      </c>
    </row>
    <row r="682" spans="1:5" x14ac:dyDescent="0.3">
      <c r="A682" s="26" t="s">
        <v>8788</v>
      </c>
      <c r="B682" s="20" t="s">
        <v>7638</v>
      </c>
      <c r="C682" s="14" t="s">
        <v>5777</v>
      </c>
      <c r="D682" s="2" t="s">
        <v>3</v>
      </c>
      <c r="E682" s="19">
        <v>616.51384615384598</v>
      </c>
    </row>
    <row r="683" spans="1:5" x14ac:dyDescent="0.3">
      <c r="A683" s="26" t="s">
        <v>12585</v>
      </c>
      <c r="B683" s="20" t="s">
        <v>9613</v>
      </c>
      <c r="C683" s="14" t="s">
        <v>9614</v>
      </c>
      <c r="D683" s="2" t="s">
        <v>3</v>
      </c>
      <c r="E683" s="19" t="s">
        <v>6889</v>
      </c>
    </row>
    <row r="684" spans="1:5" x14ac:dyDescent="0.3">
      <c r="A684" s="26" t="s">
        <v>11756</v>
      </c>
      <c r="B684" s="20" t="s">
        <v>9615</v>
      </c>
      <c r="C684" s="14" t="s">
        <v>9616</v>
      </c>
      <c r="D684" s="2" t="s">
        <v>3</v>
      </c>
      <c r="E684" s="19" t="s">
        <v>6889</v>
      </c>
    </row>
    <row r="685" spans="1:5" x14ac:dyDescent="0.3">
      <c r="A685" s="27" t="s">
        <v>13279</v>
      </c>
      <c r="B685" s="20" t="s">
        <v>7658</v>
      </c>
      <c r="C685" s="14" t="s">
        <v>7659</v>
      </c>
      <c r="D685" s="2" t="s">
        <v>3</v>
      </c>
      <c r="E685" s="19">
        <v>2.2153846153846151</v>
      </c>
    </row>
    <row r="686" spans="1:5" x14ac:dyDescent="0.3">
      <c r="A686" s="26" t="s">
        <v>12586</v>
      </c>
      <c r="B686" s="20" t="s">
        <v>7666</v>
      </c>
      <c r="C686" s="14" t="s">
        <v>7667</v>
      </c>
      <c r="D686" s="2" t="s">
        <v>3</v>
      </c>
      <c r="E686" s="19" t="s">
        <v>4</v>
      </c>
    </row>
    <row r="687" spans="1:5" x14ac:dyDescent="0.3">
      <c r="A687" s="26" t="s">
        <v>3792</v>
      </c>
      <c r="B687" s="20" t="s">
        <v>1530</v>
      </c>
      <c r="C687" s="14" t="s">
        <v>5794</v>
      </c>
      <c r="D687" s="2" t="s">
        <v>6</v>
      </c>
      <c r="E687" s="19">
        <v>9.430769230769231</v>
      </c>
    </row>
    <row r="688" spans="1:5" x14ac:dyDescent="0.3">
      <c r="A688" s="27" t="s">
        <v>13280</v>
      </c>
      <c r="B688" s="20" t="s">
        <v>75</v>
      </c>
      <c r="C688" s="14" t="s">
        <v>5845</v>
      </c>
      <c r="D688" s="2" t="s">
        <v>3</v>
      </c>
      <c r="E688" s="19">
        <v>63.538461538461533</v>
      </c>
    </row>
    <row r="689" spans="1:5" x14ac:dyDescent="0.3">
      <c r="A689" s="26" t="s">
        <v>3803</v>
      </c>
      <c r="B689" s="20" t="s">
        <v>1541</v>
      </c>
      <c r="C689" s="14" t="s">
        <v>5803</v>
      </c>
      <c r="D689" s="2" t="s">
        <v>3</v>
      </c>
      <c r="E689" s="19" t="s">
        <v>4</v>
      </c>
    </row>
    <row r="690" spans="1:5" x14ac:dyDescent="0.3">
      <c r="A690" s="27" t="s">
        <v>13281</v>
      </c>
      <c r="B690" s="20" t="s">
        <v>68</v>
      </c>
      <c r="C690" s="14" t="s">
        <v>5806</v>
      </c>
      <c r="D690" s="2" t="s">
        <v>3</v>
      </c>
      <c r="E690" s="19">
        <v>6.0869230769230764</v>
      </c>
    </row>
    <row r="691" spans="1:5" x14ac:dyDescent="0.3">
      <c r="A691" s="26" t="s">
        <v>3820</v>
      </c>
      <c r="B691" s="20" t="s">
        <v>1558</v>
      </c>
      <c r="C691" s="14" t="s">
        <v>5820</v>
      </c>
      <c r="D691" s="2" t="s">
        <v>3</v>
      </c>
      <c r="E691" s="19">
        <v>6.7019230769230758</v>
      </c>
    </row>
    <row r="692" spans="1:5" x14ac:dyDescent="0.3">
      <c r="A692" s="26" t="s">
        <v>3822</v>
      </c>
      <c r="B692" s="20" t="s">
        <v>1560</v>
      </c>
      <c r="C692" s="14" t="s">
        <v>5824</v>
      </c>
      <c r="D692" s="2" t="s">
        <v>3</v>
      </c>
      <c r="E692" s="19">
        <v>7.5849999999999982</v>
      </c>
    </row>
    <row r="693" spans="1:5" x14ac:dyDescent="0.3">
      <c r="A693" s="26" t="s">
        <v>3825</v>
      </c>
      <c r="B693" s="20" t="s">
        <v>1563</v>
      </c>
      <c r="C693" s="14" t="s">
        <v>5827</v>
      </c>
      <c r="D693" s="2" t="s">
        <v>3</v>
      </c>
      <c r="E693" s="19">
        <v>7.5219230769230752</v>
      </c>
    </row>
    <row r="694" spans="1:5" x14ac:dyDescent="0.3">
      <c r="A694" s="26" t="s">
        <v>3551</v>
      </c>
      <c r="B694" s="20" t="s">
        <v>1280</v>
      </c>
      <c r="C694" s="14" t="s">
        <v>5597</v>
      </c>
      <c r="D694" s="2" t="s">
        <v>3</v>
      </c>
      <c r="E694" s="19">
        <v>171.81538461538463</v>
      </c>
    </row>
    <row r="695" spans="1:5" x14ac:dyDescent="0.3">
      <c r="A695" s="26" t="s">
        <v>3556</v>
      </c>
      <c r="B695" s="20" t="s">
        <v>1285</v>
      </c>
      <c r="C695" s="14" t="s">
        <v>5602</v>
      </c>
      <c r="D695" s="2" t="s">
        <v>3</v>
      </c>
      <c r="E695" s="19">
        <v>1684.2615384615383</v>
      </c>
    </row>
    <row r="696" spans="1:5" x14ac:dyDescent="0.3">
      <c r="A696" s="26" t="s">
        <v>3566</v>
      </c>
      <c r="B696" s="20" t="s">
        <v>1295</v>
      </c>
      <c r="C696" s="14" t="s">
        <v>5611</v>
      </c>
      <c r="D696" s="2" t="s">
        <v>3</v>
      </c>
      <c r="E696" s="19">
        <v>23.464615384615382</v>
      </c>
    </row>
    <row r="697" spans="1:5" x14ac:dyDescent="0.3">
      <c r="A697" s="26" t="s">
        <v>3573</v>
      </c>
      <c r="B697" s="20" t="s">
        <v>1302</v>
      </c>
      <c r="C697" s="14" t="s">
        <v>5618</v>
      </c>
      <c r="D697" s="2" t="s">
        <v>3</v>
      </c>
      <c r="E697" s="19">
        <v>63.549999999999983</v>
      </c>
    </row>
    <row r="698" spans="1:5" x14ac:dyDescent="0.3">
      <c r="A698" s="26" t="s">
        <v>3581</v>
      </c>
      <c r="B698" s="20" t="s">
        <v>1310</v>
      </c>
      <c r="C698" s="14" t="s">
        <v>5625</v>
      </c>
      <c r="D698" s="2" t="s">
        <v>3</v>
      </c>
      <c r="E698" s="19">
        <v>350.26153846153841</v>
      </c>
    </row>
    <row r="699" spans="1:5" x14ac:dyDescent="0.3">
      <c r="A699" s="26" t="s">
        <v>3582</v>
      </c>
      <c r="B699" s="20" t="s">
        <v>1311</v>
      </c>
      <c r="C699" s="14" t="s">
        <v>5626</v>
      </c>
      <c r="D699" s="2" t="s">
        <v>3</v>
      </c>
      <c r="E699" s="19">
        <v>367.23076923076923</v>
      </c>
    </row>
    <row r="700" spans="1:5" x14ac:dyDescent="0.3">
      <c r="A700" s="26" t="s">
        <v>3587</v>
      </c>
      <c r="B700" s="20" t="s">
        <v>1316</v>
      </c>
      <c r="C700" s="14" t="s">
        <v>5630</v>
      </c>
      <c r="D700" s="2" t="s">
        <v>3</v>
      </c>
      <c r="E700" s="19">
        <v>36.97338461538461</v>
      </c>
    </row>
    <row r="701" spans="1:5" x14ac:dyDescent="0.3">
      <c r="A701" s="26" t="s">
        <v>3590</v>
      </c>
      <c r="B701" s="20" t="s">
        <v>1319</v>
      </c>
      <c r="C701" s="14" t="s">
        <v>5633</v>
      </c>
      <c r="D701" s="2" t="s">
        <v>3</v>
      </c>
      <c r="E701" s="19">
        <v>65.710384615384612</v>
      </c>
    </row>
    <row r="702" spans="1:5" x14ac:dyDescent="0.3">
      <c r="A702" s="26" t="s">
        <v>3625</v>
      </c>
      <c r="B702" s="20" t="s">
        <v>1362</v>
      </c>
      <c r="C702" s="14" t="s">
        <v>5670</v>
      </c>
      <c r="D702" s="2" t="s">
        <v>3</v>
      </c>
      <c r="E702" s="19" t="s">
        <v>4</v>
      </c>
    </row>
    <row r="703" spans="1:5" x14ac:dyDescent="0.3">
      <c r="A703" s="26" t="s">
        <v>8728</v>
      </c>
      <c r="B703" s="20" t="s">
        <v>7544</v>
      </c>
      <c r="C703" s="14" t="s">
        <v>7545</v>
      </c>
      <c r="D703" s="2" t="s">
        <v>3</v>
      </c>
      <c r="E703" s="19">
        <v>34.938461538461539</v>
      </c>
    </row>
    <row r="704" spans="1:5" x14ac:dyDescent="0.3">
      <c r="A704" s="26" t="s">
        <v>11886</v>
      </c>
      <c r="B704" s="20" t="s">
        <v>9617</v>
      </c>
      <c r="C704" s="14" t="s">
        <v>9517</v>
      </c>
      <c r="D704" s="2" t="s">
        <v>3</v>
      </c>
      <c r="E704" s="19" t="s">
        <v>6889</v>
      </c>
    </row>
    <row r="705" spans="1:5" x14ac:dyDescent="0.3">
      <c r="A705" s="26" t="s">
        <v>3644</v>
      </c>
      <c r="B705" s="20" t="s">
        <v>1381</v>
      </c>
      <c r="C705" s="14" t="s">
        <v>2714</v>
      </c>
      <c r="D705" s="2" t="s">
        <v>3</v>
      </c>
      <c r="E705" s="19">
        <v>1119.5680769230769</v>
      </c>
    </row>
    <row r="706" spans="1:5" x14ac:dyDescent="0.3">
      <c r="A706" s="26" t="s">
        <v>3668</v>
      </c>
      <c r="B706" s="20" t="s">
        <v>1405</v>
      </c>
      <c r="C706" s="14" t="s">
        <v>5702</v>
      </c>
      <c r="D706" s="2" t="s">
        <v>3</v>
      </c>
      <c r="E706" s="19" t="s">
        <v>4</v>
      </c>
    </row>
    <row r="707" spans="1:5" x14ac:dyDescent="0.3">
      <c r="A707" s="26" t="s">
        <v>11887</v>
      </c>
      <c r="B707" s="20" t="s">
        <v>9618</v>
      </c>
      <c r="C707" s="14" t="s">
        <v>2810</v>
      </c>
      <c r="D707" s="2" t="s">
        <v>3</v>
      </c>
      <c r="E707" s="19" t="s">
        <v>6889</v>
      </c>
    </row>
    <row r="708" spans="1:5" x14ac:dyDescent="0.3">
      <c r="A708" s="26" t="s">
        <v>11888</v>
      </c>
      <c r="B708" s="20" t="s">
        <v>9619</v>
      </c>
      <c r="C708" s="14" t="s">
        <v>5699</v>
      </c>
      <c r="D708" s="2" t="s">
        <v>3</v>
      </c>
      <c r="E708" s="19" t="s">
        <v>6889</v>
      </c>
    </row>
    <row r="709" spans="1:5" x14ac:dyDescent="0.3">
      <c r="A709" s="26" t="s">
        <v>11889</v>
      </c>
      <c r="B709" s="20" t="s">
        <v>9620</v>
      </c>
      <c r="C709" s="14" t="s">
        <v>5699</v>
      </c>
      <c r="D709" s="2" t="s">
        <v>3</v>
      </c>
      <c r="E709" s="19" t="s">
        <v>6889</v>
      </c>
    </row>
    <row r="710" spans="1:5" x14ac:dyDescent="0.3">
      <c r="A710" s="26" t="s">
        <v>8783</v>
      </c>
      <c r="B710" s="20" t="s">
        <v>7626</v>
      </c>
      <c r="C710" s="14" t="s">
        <v>7627</v>
      </c>
      <c r="D710" s="2" t="s">
        <v>3</v>
      </c>
      <c r="E710" s="19">
        <v>12.999999999999998</v>
      </c>
    </row>
    <row r="711" spans="1:5" x14ac:dyDescent="0.3">
      <c r="A711" s="26" t="s">
        <v>3757</v>
      </c>
      <c r="B711" s="20" t="s">
        <v>1495</v>
      </c>
      <c r="C711" s="14" t="s">
        <v>5761</v>
      </c>
      <c r="D711" s="2" t="s">
        <v>6</v>
      </c>
      <c r="E711" s="19" t="s">
        <v>4</v>
      </c>
    </row>
    <row r="712" spans="1:5" x14ac:dyDescent="0.3">
      <c r="A712" s="26" t="s">
        <v>12587</v>
      </c>
      <c r="B712" s="20" t="s">
        <v>9621</v>
      </c>
      <c r="C712" s="14" t="s">
        <v>9622</v>
      </c>
      <c r="D712" s="2" t="s">
        <v>3</v>
      </c>
      <c r="E712" s="19" t="s">
        <v>11552</v>
      </c>
    </row>
    <row r="713" spans="1:5" x14ac:dyDescent="0.3">
      <c r="A713" s="26" t="s">
        <v>11890</v>
      </c>
      <c r="B713" s="20" t="s">
        <v>9623</v>
      </c>
      <c r="C713" s="14" t="s">
        <v>9624</v>
      </c>
      <c r="D713" s="2" t="s">
        <v>3</v>
      </c>
      <c r="E713" s="19" t="s">
        <v>11553</v>
      </c>
    </row>
    <row r="714" spans="1:5" x14ac:dyDescent="0.3">
      <c r="A714" s="26" t="s">
        <v>8594</v>
      </c>
      <c r="B714" s="20" t="s">
        <v>7014</v>
      </c>
      <c r="C714" s="14" t="s">
        <v>7015</v>
      </c>
      <c r="D714" s="2" t="s">
        <v>3</v>
      </c>
      <c r="E714" s="19">
        <v>60.995384615384609</v>
      </c>
    </row>
    <row r="715" spans="1:5" x14ac:dyDescent="0.3">
      <c r="A715" s="26" t="s">
        <v>3087</v>
      </c>
      <c r="B715" s="20" t="s">
        <v>697</v>
      </c>
      <c r="C715" s="14" t="s">
        <v>5108</v>
      </c>
      <c r="D715" s="2" t="s">
        <v>3</v>
      </c>
      <c r="E715" s="19">
        <v>67.08230769230768</v>
      </c>
    </row>
    <row r="716" spans="1:5" x14ac:dyDescent="0.3">
      <c r="A716" s="26" t="s">
        <v>11891</v>
      </c>
      <c r="B716" s="20" t="s">
        <v>9625</v>
      </c>
      <c r="C716" s="14" t="s">
        <v>9626</v>
      </c>
      <c r="D716" s="2" t="s">
        <v>3</v>
      </c>
      <c r="E716" s="19" t="s">
        <v>6889</v>
      </c>
    </row>
    <row r="717" spans="1:5" x14ac:dyDescent="0.3">
      <c r="A717" s="26" t="s">
        <v>11892</v>
      </c>
      <c r="B717" s="20" t="s">
        <v>9627</v>
      </c>
      <c r="C717" s="14" t="s">
        <v>9628</v>
      </c>
      <c r="D717" s="2" t="s">
        <v>3</v>
      </c>
      <c r="E717" s="19" t="s">
        <v>6889</v>
      </c>
    </row>
    <row r="718" spans="1:5" x14ac:dyDescent="0.3">
      <c r="A718" s="26" t="s">
        <v>2941</v>
      </c>
      <c r="B718" s="20" t="s">
        <v>531</v>
      </c>
      <c r="C718" s="14" t="s">
        <v>2764</v>
      </c>
      <c r="D718" s="2" t="s">
        <v>3</v>
      </c>
      <c r="E718" s="19" t="s">
        <v>4</v>
      </c>
    </row>
    <row r="719" spans="1:5" x14ac:dyDescent="0.3">
      <c r="A719" s="26" t="s">
        <v>216</v>
      </c>
      <c r="B719" s="20" t="s">
        <v>215</v>
      </c>
      <c r="C719" s="14" t="s">
        <v>6691</v>
      </c>
      <c r="D719" s="2" t="s">
        <v>3</v>
      </c>
      <c r="E719" s="19">
        <v>141.86153846153846</v>
      </c>
    </row>
    <row r="720" spans="1:5" x14ac:dyDescent="0.3">
      <c r="A720" s="26" t="s">
        <v>8620</v>
      </c>
      <c r="B720" s="20" t="s">
        <v>7247</v>
      </c>
      <c r="C720" s="14" t="s">
        <v>7246</v>
      </c>
      <c r="D720" s="2" t="s">
        <v>3</v>
      </c>
      <c r="E720" s="19">
        <v>12.4</v>
      </c>
    </row>
    <row r="721" spans="1:5" x14ac:dyDescent="0.3">
      <c r="A721" s="26" t="s">
        <v>8621</v>
      </c>
      <c r="B721" s="20" t="s">
        <v>7248</v>
      </c>
      <c r="C721" s="14" t="s">
        <v>7244</v>
      </c>
      <c r="D721" s="2" t="s">
        <v>3</v>
      </c>
      <c r="E721" s="19">
        <v>12.4</v>
      </c>
    </row>
    <row r="722" spans="1:5" x14ac:dyDescent="0.3">
      <c r="A722" s="26" t="s">
        <v>12588</v>
      </c>
      <c r="B722" s="20" t="s">
        <v>9629</v>
      </c>
      <c r="C722" s="14" t="s">
        <v>9630</v>
      </c>
      <c r="D722" s="2" t="s">
        <v>3</v>
      </c>
      <c r="E722" s="19" t="s">
        <v>6889</v>
      </c>
    </row>
    <row r="723" spans="1:5" x14ac:dyDescent="0.3">
      <c r="A723" s="26" t="s">
        <v>12589</v>
      </c>
      <c r="B723" s="20" t="s">
        <v>9631</v>
      </c>
      <c r="C723" s="14" t="s">
        <v>9632</v>
      </c>
      <c r="D723" s="2" t="s">
        <v>3</v>
      </c>
      <c r="E723" s="19" t="s">
        <v>6889</v>
      </c>
    </row>
    <row r="724" spans="1:5" x14ac:dyDescent="0.3">
      <c r="A724" s="26" t="s">
        <v>12590</v>
      </c>
      <c r="B724" s="20" t="s">
        <v>7253</v>
      </c>
      <c r="C724" s="14" t="s">
        <v>7254</v>
      </c>
      <c r="D724" s="2" t="s">
        <v>3</v>
      </c>
      <c r="E724" s="19" t="s">
        <v>4</v>
      </c>
    </row>
    <row r="725" spans="1:5" x14ac:dyDescent="0.3">
      <c r="A725" s="26" t="s">
        <v>12591</v>
      </c>
      <c r="B725" s="20" t="s">
        <v>7255</v>
      </c>
      <c r="C725" s="14" t="s">
        <v>7256</v>
      </c>
      <c r="D725" s="2" t="s">
        <v>3</v>
      </c>
      <c r="E725" s="19" t="s">
        <v>4</v>
      </c>
    </row>
    <row r="726" spans="1:5" x14ac:dyDescent="0.3">
      <c r="A726" s="26" t="s">
        <v>12592</v>
      </c>
      <c r="B726" s="20" t="s">
        <v>7257</v>
      </c>
      <c r="C726" s="14" t="s">
        <v>7258</v>
      </c>
      <c r="D726" s="2" t="s">
        <v>3</v>
      </c>
      <c r="E726" s="19">
        <v>111.39999999999999</v>
      </c>
    </row>
    <row r="727" spans="1:5" x14ac:dyDescent="0.3">
      <c r="A727" s="26" t="s">
        <v>12593</v>
      </c>
      <c r="B727" s="20" t="s">
        <v>9633</v>
      </c>
      <c r="C727" s="14" t="s">
        <v>9634</v>
      </c>
      <c r="D727" s="2" t="s">
        <v>3</v>
      </c>
      <c r="E727" s="19" t="s">
        <v>6889</v>
      </c>
    </row>
    <row r="728" spans="1:5" x14ac:dyDescent="0.3">
      <c r="A728" s="26" t="s">
        <v>12594</v>
      </c>
      <c r="B728" s="20" t="s">
        <v>9635</v>
      </c>
      <c r="C728" s="14" t="s">
        <v>9636</v>
      </c>
      <c r="D728" s="2" t="s">
        <v>3</v>
      </c>
      <c r="E728" s="19" t="s">
        <v>6889</v>
      </c>
    </row>
    <row r="729" spans="1:5" x14ac:dyDescent="0.3">
      <c r="A729" s="26" t="s">
        <v>12595</v>
      </c>
      <c r="B729" s="20" t="s">
        <v>835</v>
      </c>
      <c r="C729" s="14" t="s">
        <v>5234</v>
      </c>
      <c r="D729" s="2" t="s">
        <v>3</v>
      </c>
      <c r="E729" s="19" t="s">
        <v>4</v>
      </c>
    </row>
    <row r="730" spans="1:5" x14ac:dyDescent="0.3">
      <c r="A730" s="26" t="s">
        <v>12596</v>
      </c>
      <c r="B730" s="20" t="s">
        <v>7267</v>
      </c>
      <c r="C730" s="14" t="s">
        <v>2799</v>
      </c>
      <c r="D730" s="2" t="s">
        <v>6</v>
      </c>
      <c r="E730" s="19">
        <v>7.8307692307692305</v>
      </c>
    </row>
    <row r="731" spans="1:5" x14ac:dyDescent="0.3">
      <c r="A731" s="26" t="s">
        <v>12597</v>
      </c>
      <c r="B731" s="20" t="s">
        <v>7268</v>
      </c>
      <c r="C731" s="14" t="s">
        <v>7269</v>
      </c>
      <c r="D731" s="2" t="s">
        <v>6</v>
      </c>
      <c r="E731" s="19">
        <v>6.0153846153846153</v>
      </c>
    </row>
    <row r="732" spans="1:5" x14ac:dyDescent="0.3">
      <c r="A732" s="26" t="s">
        <v>11757</v>
      </c>
      <c r="B732" s="20" t="s">
        <v>9637</v>
      </c>
      <c r="C732" s="14" t="s">
        <v>9638</v>
      </c>
      <c r="D732" s="2" t="s">
        <v>3</v>
      </c>
      <c r="E732" s="19" t="s">
        <v>6889</v>
      </c>
    </row>
    <row r="733" spans="1:5" x14ac:dyDescent="0.3">
      <c r="A733" s="26" t="s">
        <v>224</v>
      </c>
      <c r="B733" s="20" t="s">
        <v>223</v>
      </c>
      <c r="C733" s="14" t="s">
        <v>6695</v>
      </c>
      <c r="D733" s="2" t="s">
        <v>3</v>
      </c>
      <c r="E733" s="19">
        <v>220.93846153846155</v>
      </c>
    </row>
    <row r="734" spans="1:5" x14ac:dyDescent="0.3">
      <c r="A734" s="26" t="s">
        <v>11758</v>
      </c>
      <c r="B734" s="20" t="s">
        <v>9639</v>
      </c>
      <c r="C734" s="14" t="s">
        <v>9640</v>
      </c>
      <c r="D734" s="2" t="s">
        <v>3</v>
      </c>
      <c r="E734" s="19" t="s">
        <v>11554</v>
      </c>
    </row>
    <row r="735" spans="1:5" x14ac:dyDescent="0.3">
      <c r="A735" s="26" t="s">
        <v>11759</v>
      </c>
      <c r="B735" s="20" t="s">
        <v>7173</v>
      </c>
      <c r="C735" s="14" t="s">
        <v>7174</v>
      </c>
      <c r="D735" s="2" t="s">
        <v>3</v>
      </c>
      <c r="E735" s="19" t="s">
        <v>4</v>
      </c>
    </row>
    <row r="736" spans="1:5" x14ac:dyDescent="0.3">
      <c r="A736" s="26" t="s">
        <v>12598</v>
      </c>
      <c r="B736" s="20" t="s">
        <v>7210</v>
      </c>
      <c r="C736" s="14" t="s">
        <v>7211</v>
      </c>
      <c r="D736" s="2" t="s">
        <v>3</v>
      </c>
      <c r="E736" s="19">
        <v>54.938461538461539</v>
      </c>
    </row>
    <row r="737" spans="1:5" x14ac:dyDescent="0.3">
      <c r="A737" s="26" t="s">
        <v>12599</v>
      </c>
      <c r="B737" s="20" t="s">
        <v>828</v>
      </c>
      <c r="C737" s="14" t="s">
        <v>5227</v>
      </c>
      <c r="D737" s="2" t="s">
        <v>3</v>
      </c>
      <c r="E737" s="19">
        <v>287.26153846153846</v>
      </c>
    </row>
    <row r="738" spans="1:5" x14ac:dyDescent="0.3">
      <c r="A738" s="26" t="s">
        <v>12600</v>
      </c>
      <c r="B738" s="20" t="s">
        <v>829</v>
      </c>
      <c r="C738" s="14" t="s">
        <v>5228</v>
      </c>
      <c r="D738" s="2" t="s">
        <v>3</v>
      </c>
      <c r="E738" s="19">
        <v>63.076923076923073</v>
      </c>
    </row>
    <row r="739" spans="1:5" x14ac:dyDescent="0.3">
      <c r="A739" s="26" t="s">
        <v>12601</v>
      </c>
      <c r="B739" s="20" t="s">
        <v>7235</v>
      </c>
      <c r="C739" s="14" t="s">
        <v>7236</v>
      </c>
      <c r="D739" s="2" t="s">
        <v>3</v>
      </c>
      <c r="E739" s="19">
        <v>78.046153846153842</v>
      </c>
    </row>
    <row r="740" spans="1:5" x14ac:dyDescent="0.3">
      <c r="A740" s="26" t="s">
        <v>12602</v>
      </c>
      <c r="B740" s="20" t="s">
        <v>830</v>
      </c>
      <c r="C740" s="14" t="s">
        <v>5229</v>
      </c>
      <c r="D740" s="2" t="s">
        <v>3</v>
      </c>
      <c r="E740" s="19">
        <v>78.046153846153842</v>
      </c>
    </row>
    <row r="741" spans="1:5" x14ac:dyDescent="0.3">
      <c r="A741" s="26" t="s">
        <v>8617</v>
      </c>
      <c r="B741" s="20" t="s">
        <v>7241</v>
      </c>
      <c r="C741" s="14" t="s">
        <v>7242</v>
      </c>
      <c r="D741" s="2" t="s">
        <v>3</v>
      </c>
      <c r="E741" s="19">
        <v>298.76923076923072</v>
      </c>
    </row>
    <row r="742" spans="1:5" x14ac:dyDescent="0.3">
      <c r="A742" s="26" t="s">
        <v>12603</v>
      </c>
      <c r="B742" s="20" t="s">
        <v>7093</v>
      </c>
      <c r="C742" s="14" t="s">
        <v>7094</v>
      </c>
      <c r="D742" s="2" t="s">
        <v>3</v>
      </c>
      <c r="E742" s="19" t="s">
        <v>4</v>
      </c>
    </row>
    <row r="743" spans="1:5" x14ac:dyDescent="0.3">
      <c r="A743" s="26" t="s">
        <v>12604</v>
      </c>
      <c r="B743" s="20" t="s">
        <v>256</v>
      </c>
      <c r="C743" s="14" t="s">
        <v>6713</v>
      </c>
      <c r="D743" s="2" t="s">
        <v>3</v>
      </c>
      <c r="E743" s="19">
        <v>70.33846153846153</v>
      </c>
    </row>
    <row r="744" spans="1:5" x14ac:dyDescent="0.3">
      <c r="A744" s="26" t="s">
        <v>12605</v>
      </c>
      <c r="B744" s="20" t="s">
        <v>9641</v>
      </c>
      <c r="C744" s="14" t="s">
        <v>6713</v>
      </c>
      <c r="D744" s="2" t="s">
        <v>3</v>
      </c>
      <c r="E744" s="19" t="s">
        <v>6889</v>
      </c>
    </row>
    <row r="745" spans="1:5" x14ac:dyDescent="0.3">
      <c r="A745" s="26" t="s">
        <v>12606</v>
      </c>
      <c r="B745" s="20" t="s">
        <v>9642</v>
      </c>
      <c r="C745" s="14" t="s">
        <v>9643</v>
      </c>
      <c r="D745" s="2" t="s">
        <v>3</v>
      </c>
      <c r="E745" s="19" t="s">
        <v>6889</v>
      </c>
    </row>
    <row r="746" spans="1:5" x14ac:dyDescent="0.3">
      <c r="A746" s="26" t="s">
        <v>12607</v>
      </c>
      <c r="B746" s="20" t="s">
        <v>9644</v>
      </c>
      <c r="C746" s="14" t="s">
        <v>9645</v>
      </c>
      <c r="D746" s="2" t="s">
        <v>3</v>
      </c>
      <c r="E746" s="19" t="s">
        <v>6889</v>
      </c>
    </row>
    <row r="747" spans="1:5" x14ac:dyDescent="0.3">
      <c r="A747" s="26" t="s">
        <v>12608</v>
      </c>
      <c r="B747" s="20" t="s">
        <v>7097</v>
      </c>
      <c r="C747" s="14" t="s">
        <v>7098</v>
      </c>
      <c r="D747" s="2" t="s">
        <v>3</v>
      </c>
      <c r="E747" s="19">
        <v>79.876923076923077</v>
      </c>
    </row>
    <row r="748" spans="1:5" x14ac:dyDescent="0.3">
      <c r="A748" s="26" t="s">
        <v>12609</v>
      </c>
      <c r="B748" s="20" t="s">
        <v>259</v>
      </c>
      <c r="C748" s="14" t="s">
        <v>6716</v>
      </c>
      <c r="D748" s="2" t="s">
        <v>3</v>
      </c>
      <c r="E748" s="19">
        <v>871.32307692307688</v>
      </c>
    </row>
    <row r="749" spans="1:5" x14ac:dyDescent="0.3">
      <c r="A749" s="26" t="s">
        <v>12610</v>
      </c>
      <c r="B749" s="20" t="s">
        <v>9646</v>
      </c>
      <c r="C749" s="14" t="s">
        <v>9647</v>
      </c>
      <c r="D749" s="2" t="s">
        <v>3</v>
      </c>
      <c r="E749" s="19" t="s">
        <v>6889</v>
      </c>
    </row>
    <row r="750" spans="1:5" x14ac:dyDescent="0.3">
      <c r="A750" s="26" t="s">
        <v>12611</v>
      </c>
      <c r="B750" s="20" t="s">
        <v>7111</v>
      </c>
      <c r="C750" s="14" t="s">
        <v>7112</v>
      </c>
      <c r="D750" s="2" t="s">
        <v>3</v>
      </c>
      <c r="E750" s="19" t="s">
        <v>4</v>
      </c>
    </row>
    <row r="751" spans="1:5" x14ac:dyDescent="0.3">
      <c r="A751" s="26" t="s">
        <v>12612</v>
      </c>
      <c r="B751" s="20" t="s">
        <v>7113</v>
      </c>
      <c r="C751" s="14" t="s">
        <v>7114</v>
      </c>
      <c r="D751" s="2" t="s">
        <v>3</v>
      </c>
      <c r="E751" s="19" t="s">
        <v>4</v>
      </c>
    </row>
    <row r="752" spans="1:5" x14ac:dyDescent="0.3">
      <c r="A752" s="26" t="s">
        <v>12613</v>
      </c>
      <c r="B752" s="20" t="s">
        <v>7115</v>
      </c>
      <c r="C752" s="14" t="s">
        <v>7116</v>
      </c>
      <c r="D752" s="2" t="s">
        <v>3</v>
      </c>
      <c r="E752" s="19" t="s">
        <v>4</v>
      </c>
    </row>
    <row r="753" spans="1:5" x14ac:dyDescent="0.3">
      <c r="A753" s="26" t="s">
        <v>12614</v>
      </c>
      <c r="B753" s="20" t="s">
        <v>7120</v>
      </c>
      <c r="C753" s="14" t="s">
        <v>9648</v>
      </c>
      <c r="D753" s="2" t="s">
        <v>3</v>
      </c>
      <c r="E753" s="19">
        <v>149.27692307692308</v>
      </c>
    </row>
    <row r="754" spans="1:5" x14ac:dyDescent="0.3">
      <c r="A754" s="26" t="s">
        <v>12615</v>
      </c>
      <c r="B754" s="20" t="s">
        <v>263</v>
      </c>
      <c r="C754" s="14" t="s">
        <v>6720</v>
      </c>
      <c r="D754" s="2" t="s">
        <v>3</v>
      </c>
      <c r="E754" s="19">
        <v>408.33846153846156</v>
      </c>
    </row>
    <row r="755" spans="1:5" x14ac:dyDescent="0.3">
      <c r="A755" s="26" t="s">
        <v>12616</v>
      </c>
      <c r="B755" s="20" t="s">
        <v>7121</v>
      </c>
      <c r="C755" s="14" t="s">
        <v>7122</v>
      </c>
      <c r="D755" s="2" t="s">
        <v>3</v>
      </c>
      <c r="E755" s="19" t="s">
        <v>4</v>
      </c>
    </row>
    <row r="756" spans="1:5" x14ac:dyDescent="0.3">
      <c r="A756" s="26" t="s">
        <v>12617</v>
      </c>
      <c r="B756" s="20" t="s">
        <v>7123</v>
      </c>
      <c r="C756" s="14" t="s">
        <v>7124</v>
      </c>
      <c r="D756" s="2" t="s">
        <v>3</v>
      </c>
      <c r="E756" s="19" t="s">
        <v>4</v>
      </c>
    </row>
    <row r="757" spans="1:5" x14ac:dyDescent="0.3">
      <c r="A757" s="26" t="s">
        <v>12618</v>
      </c>
      <c r="B757" s="20" t="s">
        <v>9649</v>
      </c>
      <c r="C757" s="14" t="s">
        <v>9650</v>
      </c>
      <c r="D757" s="2" t="s">
        <v>3</v>
      </c>
      <c r="E757" s="19" t="s">
        <v>6889</v>
      </c>
    </row>
    <row r="758" spans="1:5" x14ac:dyDescent="0.3">
      <c r="A758" s="26" t="s">
        <v>12619</v>
      </c>
      <c r="B758" s="20" t="s">
        <v>7127</v>
      </c>
      <c r="C758" s="14" t="s">
        <v>7128</v>
      </c>
      <c r="D758" s="2" t="s">
        <v>3</v>
      </c>
      <c r="E758" s="19" t="s">
        <v>4</v>
      </c>
    </row>
    <row r="759" spans="1:5" x14ac:dyDescent="0.3">
      <c r="A759" s="26" t="s">
        <v>12620</v>
      </c>
      <c r="B759" s="20" t="s">
        <v>9651</v>
      </c>
      <c r="C759" s="14" t="s">
        <v>9652</v>
      </c>
      <c r="D759" s="2" t="s">
        <v>3</v>
      </c>
      <c r="E759" s="19" t="s">
        <v>11555</v>
      </c>
    </row>
    <row r="760" spans="1:5" x14ac:dyDescent="0.3">
      <c r="A760" s="26" t="s">
        <v>12621</v>
      </c>
      <c r="B760" s="20" t="s">
        <v>7129</v>
      </c>
      <c r="C760" s="14" t="s">
        <v>9653</v>
      </c>
      <c r="D760" s="2" t="s">
        <v>3</v>
      </c>
      <c r="E760" s="19">
        <v>110.86153846153846</v>
      </c>
    </row>
    <row r="761" spans="1:5" x14ac:dyDescent="0.3">
      <c r="A761" s="26" t="s">
        <v>12622</v>
      </c>
      <c r="B761" s="20" t="s">
        <v>267</v>
      </c>
      <c r="C761" s="14" t="s">
        <v>6724</v>
      </c>
      <c r="D761" s="2" t="s">
        <v>3</v>
      </c>
      <c r="E761" s="19">
        <v>185.76923076923077</v>
      </c>
    </row>
    <row r="762" spans="1:5" x14ac:dyDescent="0.3">
      <c r="A762" s="26" t="s">
        <v>12623</v>
      </c>
      <c r="B762" s="20" t="s">
        <v>7135</v>
      </c>
      <c r="C762" s="14" t="s">
        <v>7136</v>
      </c>
      <c r="D762" s="2" t="s">
        <v>3</v>
      </c>
      <c r="E762" s="19">
        <v>81.123076923076908</v>
      </c>
    </row>
    <row r="763" spans="1:5" x14ac:dyDescent="0.3">
      <c r="A763" s="26" t="s">
        <v>12624</v>
      </c>
      <c r="B763" s="20" t="s">
        <v>269</v>
      </c>
      <c r="C763" s="14" t="s">
        <v>6726</v>
      </c>
      <c r="D763" s="2" t="s">
        <v>3</v>
      </c>
      <c r="E763" s="19">
        <v>123.47692307692309</v>
      </c>
    </row>
    <row r="764" spans="1:5" x14ac:dyDescent="0.3">
      <c r="A764" s="26" t="s">
        <v>12625</v>
      </c>
      <c r="B764" s="20" t="s">
        <v>7137</v>
      </c>
      <c r="C764" s="14" t="s">
        <v>7138</v>
      </c>
      <c r="D764" s="2" t="s">
        <v>3</v>
      </c>
      <c r="E764" s="19" t="s">
        <v>4</v>
      </c>
    </row>
    <row r="765" spans="1:5" x14ac:dyDescent="0.3">
      <c r="A765" s="26" t="s">
        <v>12626</v>
      </c>
      <c r="B765" s="20" t="s">
        <v>9654</v>
      </c>
      <c r="C765" s="14" t="s">
        <v>9655</v>
      </c>
      <c r="D765" s="2" t="s">
        <v>3</v>
      </c>
      <c r="E765" s="19" t="s">
        <v>6889</v>
      </c>
    </row>
    <row r="766" spans="1:5" x14ac:dyDescent="0.3">
      <c r="A766" s="26" t="s">
        <v>12627</v>
      </c>
      <c r="B766" s="20" t="s">
        <v>9656</v>
      </c>
      <c r="C766" s="14" t="s">
        <v>9657</v>
      </c>
      <c r="D766" s="2" t="s">
        <v>3</v>
      </c>
      <c r="E766" s="19" t="s">
        <v>6889</v>
      </c>
    </row>
    <row r="767" spans="1:5" x14ac:dyDescent="0.3">
      <c r="A767" s="26" t="s">
        <v>12628</v>
      </c>
      <c r="B767" s="20" t="s">
        <v>7139</v>
      </c>
      <c r="C767" s="14" t="s">
        <v>7140</v>
      </c>
      <c r="D767" s="2" t="s">
        <v>3</v>
      </c>
      <c r="E767" s="19" t="s">
        <v>4</v>
      </c>
    </row>
    <row r="768" spans="1:5" x14ac:dyDescent="0.3">
      <c r="A768" s="26" t="s">
        <v>11893</v>
      </c>
      <c r="B768" s="20" t="s">
        <v>9658</v>
      </c>
      <c r="C768" s="14" t="s">
        <v>9659</v>
      </c>
      <c r="D768" s="2" t="s">
        <v>3</v>
      </c>
      <c r="E768" s="19">
        <v>116.04615384615386</v>
      </c>
    </row>
    <row r="769" spans="1:5" x14ac:dyDescent="0.3">
      <c r="A769" s="26" t="s">
        <v>6858</v>
      </c>
      <c r="B769" s="20" t="s">
        <v>6853</v>
      </c>
      <c r="C769" s="14" t="s">
        <v>9279</v>
      </c>
      <c r="D769" s="2" t="s">
        <v>3</v>
      </c>
      <c r="E769" s="19">
        <v>23.553846153846155</v>
      </c>
    </row>
    <row r="770" spans="1:5" x14ac:dyDescent="0.3">
      <c r="A770" s="26" t="s">
        <v>12629</v>
      </c>
      <c r="B770" s="20" t="s">
        <v>6930</v>
      </c>
      <c r="C770" s="14" t="s">
        <v>6931</v>
      </c>
      <c r="D770" s="2" t="s">
        <v>3</v>
      </c>
      <c r="E770" s="19">
        <v>103.86153846153847</v>
      </c>
    </row>
    <row r="771" spans="1:5" x14ac:dyDescent="0.3">
      <c r="A771" s="26" t="s">
        <v>11894</v>
      </c>
      <c r="B771" s="20" t="s">
        <v>9660</v>
      </c>
      <c r="C771" s="14" t="s">
        <v>9661</v>
      </c>
      <c r="D771" s="2" t="s">
        <v>3</v>
      </c>
      <c r="E771" s="19" t="s">
        <v>6889</v>
      </c>
    </row>
    <row r="772" spans="1:5" x14ac:dyDescent="0.3">
      <c r="A772" s="27" t="s">
        <v>13282</v>
      </c>
      <c r="B772" s="20" t="s">
        <v>9662</v>
      </c>
      <c r="C772" s="14" t="s">
        <v>9663</v>
      </c>
      <c r="D772" s="2" t="s">
        <v>3</v>
      </c>
      <c r="E772" s="19" t="s">
        <v>6889</v>
      </c>
    </row>
    <row r="773" spans="1:5" x14ac:dyDescent="0.3">
      <c r="A773" s="26" t="s">
        <v>12630</v>
      </c>
      <c r="B773" s="20" t="s">
        <v>385</v>
      </c>
      <c r="C773" s="14" t="s">
        <v>4817</v>
      </c>
      <c r="D773" s="2" t="s">
        <v>3</v>
      </c>
      <c r="E773" s="19">
        <v>170.78461538461539</v>
      </c>
    </row>
    <row r="774" spans="1:5" x14ac:dyDescent="0.3">
      <c r="A774" s="26" t="s">
        <v>12631</v>
      </c>
      <c r="B774" s="20" t="s">
        <v>768</v>
      </c>
      <c r="C774" s="14" t="s">
        <v>5169</v>
      </c>
      <c r="D774" s="2" t="s">
        <v>3</v>
      </c>
      <c r="E774" s="19">
        <v>187.1076923076923</v>
      </c>
    </row>
    <row r="775" spans="1:5" x14ac:dyDescent="0.3">
      <c r="A775" s="26" t="s">
        <v>12632</v>
      </c>
      <c r="B775" s="20" t="s">
        <v>780</v>
      </c>
      <c r="C775" s="14" t="s">
        <v>5185</v>
      </c>
      <c r="D775" s="2" t="s">
        <v>3</v>
      </c>
      <c r="E775" s="19" t="s">
        <v>11556</v>
      </c>
    </row>
    <row r="776" spans="1:5" x14ac:dyDescent="0.3">
      <c r="A776" s="26" t="s">
        <v>12633</v>
      </c>
      <c r="B776" s="20" t="s">
        <v>781</v>
      </c>
      <c r="C776" s="14" t="s">
        <v>5186</v>
      </c>
      <c r="D776" s="2" t="s">
        <v>3</v>
      </c>
      <c r="E776" s="19">
        <v>125</v>
      </c>
    </row>
    <row r="777" spans="1:5" x14ac:dyDescent="0.3">
      <c r="A777" s="26" t="s">
        <v>12634</v>
      </c>
      <c r="B777" s="20" t="s">
        <v>793</v>
      </c>
      <c r="C777" s="14" t="s">
        <v>5199</v>
      </c>
      <c r="D777" s="2" t="s">
        <v>3</v>
      </c>
      <c r="E777" s="19">
        <v>106.9076923076923</v>
      </c>
    </row>
    <row r="778" spans="1:5" x14ac:dyDescent="0.3">
      <c r="A778" s="26" t="s">
        <v>12635</v>
      </c>
      <c r="B778" s="20" t="s">
        <v>9664</v>
      </c>
      <c r="C778" s="14" t="s">
        <v>7017</v>
      </c>
      <c r="D778" s="2" t="s">
        <v>3</v>
      </c>
      <c r="E778" s="19" t="s">
        <v>11557</v>
      </c>
    </row>
    <row r="779" spans="1:5" x14ac:dyDescent="0.3">
      <c r="A779" s="26" t="s">
        <v>12636</v>
      </c>
      <c r="B779" s="20" t="s">
        <v>9665</v>
      </c>
      <c r="C779" s="14" t="s">
        <v>2750</v>
      </c>
      <c r="D779" s="2" t="s">
        <v>3</v>
      </c>
      <c r="E779" s="19" t="s">
        <v>11558</v>
      </c>
    </row>
    <row r="780" spans="1:5" x14ac:dyDescent="0.3">
      <c r="A780" s="26" t="s">
        <v>12637</v>
      </c>
      <c r="B780" s="20" t="s">
        <v>808</v>
      </c>
      <c r="C780" s="14" t="s">
        <v>2732</v>
      </c>
      <c r="D780" s="2" t="s">
        <v>3</v>
      </c>
      <c r="E780" s="19">
        <v>29.8</v>
      </c>
    </row>
    <row r="781" spans="1:5" x14ac:dyDescent="0.3">
      <c r="A781" s="26" t="s">
        <v>12638</v>
      </c>
      <c r="B781" s="20" t="s">
        <v>809</v>
      </c>
      <c r="C781" s="14" t="s">
        <v>2732</v>
      </c>
      <c r="D781" s="2" t="s">
        <v>3</v>
      </c>
      <c r="E781" s="19">
        <v>33.338461538461537</v>
      </c>
    </row>
    <row r="782" spans="1:5" x14ac:dyDescent="0.3">
      <c r="A782" s="26" t="s">
        <v>12639</v>
      </c>
      <c r="B782" s="20" t="s">
        <v>811</v>
      </c>
      <c r="C782" s="14" t="s">
        <v>2732</v>
      </c>
      <c r="D782" s="2" t="s">
        <v>3</v>
      </c>
      <c r="E782" s="19">
        <v>26.892307692307693</v>
      </c>
    </row>
    <row r="783" spans="1:5" x14ac:dyDescent="0.3">
      <c r="A783" s="26" t="s">
        <v>12640</v>
      </c>
      <c r="B783" s="20" t="s">
        <v>812</v>
      </c>
      <c r="C783" s="14" t="s">
        <v>4949</v>
      </c>
      <c r="D783" s="2" t="s">
        <v>3</v>
      </c>
      <c r="E783" s="19">
        <v>92.430769230769229</v>
      </c>
    </row>
    <row r="784" spans="1:5" x14ac:dyDescent="0.3">
      <c r="A784" s="26" t="s">
        <v>12641</v>
      </c>
      <c r="B784" s="20" t="s">
        <v>200</v>
      </c>
      <c r="C784" s="14" t="s">
        <v>6678</v>
      </c>
      <c r="D784" s="2" t="s">
        <v>3</v>
      </c>
      <c r="E784" s="19">
        <v>79.384615384615387</v>
      </c>
    </row>
    <row r="785" spans="1:5" x14ac:dyDescent="0.3">
      <c r="A785" s="26" t="s">
        <v>2895</v>
      </c>
      <c r="B785" s="20" t="s">
        <v>485</v>
      </c>
      <c r="C785" s="14" t="s">
        <v>4918</v>
      </c>
      <c r="D785" s="2" t="s">
        <v>3</v>
      </c>
      <c r="E785" s="19" t="s">
        <v>4</v>
      </c>
    </row>
    <row r="786" spans="1:5" x14ac:dyDescent="0.3">
      <c r="A786" s="26" t="s">
        <v>2898</v>
      </c>
      <c r="B786" s="20" t="s">
        <v>488</v>
      </c>
      <c r="C786" s="14" t="s">
        <v>4864</v>
      </c>
      <c r="D786" s="2" t="s">
        <v>3</v>
      </c>
      <c r="E786" s="19">
        <v>114.67692307692309</v>
      </c>
    </row>
    <row r="787" spans="1:5" x14ac:dyDescent="0.3">
      <c r="A787" s="26" t="s">
        <v>2901</v>
      </c>
      <c r="B787" s="20" t="s">
        <v>491</v>
      </c>
      <c r="C787" s="14" t="s">
        <v>4922</v>
      </c>
      <c r="D787" s="2" t="s">
        <v>3</v>
      </c>
      <c r="E787" s="19">
        <v>441.38461538461536</v>
      </c>
    </row>
    <row r="788" spans="1:5" x14ac:dyDescent="0.3">
      <c r="A788" s="26" t="s">
        <v>2918</v>
      </c>
      <c r="B788" s="20" t="s">
        <v>508</v>
      </c>
      <c r="C788" s="14" t="s">
        <v>4938</v>
      </c>
      <c r="D788" s="2" t="s">
        <v>3</v>
      </c>
      <c r="E788" s="19" t="s">
        <v>4</v>
      </c>
    </row>
    <row r="789" spans="1:5" x14ac:dyDescent="0.3">
      <c r="A789" s="26" t="s">
        <v>2927</v>
      </c>
      <c r="B789" s="20" t="s">
        <v>517</v>
      </c>
      <c r="C789" s="14" t="s">
        <v>4944</v>
      </c>
      <c r="D789" s="2" t="s">
        <v>3</v>
      </c>
      <c r="E789" s="19">
        <v>390.86153846153843</v>
      </c>
    </row>
    <row r="790" spans="1:5" x14ac:dyDescent="0.3">
      <c r="A790" s="26" t="s">
        <v>2932</v>
      </c>
      <c r="B790" s="20" t="s">
        <v>522</v>
      </c>
      <c r="C790" s="14" t="s">
        <v>4949</v>
      </c>
      <c r="D790" s="2" t="s">
        <v>3</v>
      </c>
      <c r="E790" s="19" t="s">
        <v>4</v>
      </c>
    </row>
    <row r="791" spans="1:5" x14ac:dyDescent="0.3">
      <c r="A791" s="26" t="s">
        <v>2933</v>
      </c>
      <c r="B791" s="20" t="s">
        <v>523</v>
      </c>
      <c r="C791" s="14" t="s">
        <v>4950</v>
      </c>
      <c r="D791" s="2" t="s">
        <v>3</v>
      </c>
      <c r="E791" s="19">
        <v>29.476923076923075</v>
      </c>
    </row>
    <row r="792" spans="1:5" x14ac:dyDescent="0.3">
      <c r="A792" s="26" t="s">
        <v>2938</v>
      </c>
      <c r="B792" s="20" t="s">
        <v>528</v>
      </c>
      <c r="C792" s="14" t="s">
        <v>4955</v>
      </c>
      <c r="D792" s="2" t="s">
        <v>3</v>
      </c>
      <c r="E792" s="19">
        <v>25.76923076923077</v>
      </c>
    </row>
    <row r="793" spans="1:5" x14ac:dyDescent="0.3">
      <c r="A793" s="26" t="s">
        <v>2939</v>
      </c>
      <c r="B793" s="20" t="s">
        <v>529</v>
      </c>
      <c r="C793" s="14" t="s">
        <v>4956</v>
      </c>
      <c r="D793" s="2" t="s">
        <v>3</v>
      </c>
      <c r="E793" s="19" t="s">
        <v>4</v>
      </c>
    </row>
    <row r="794" spans="1:5" x14ac:dyDescent="0.3">
      <c r="A794" s="26" t="s">
        <v>2943</v>
      </c>
      <c r="B794" s="20" t="s">
        <v>533</v>
      </c>
      <c r="C794" s="14" t="s">
        <v>4959</v>
      </c>
      <c r="D794" s="2" t="s">
        <v>3</v>
      </c>
      <c r="E794" s="19">
        <v>27.169230769230769</v>
      </c>
    </row>
    <row r="795" spans="1:5" x14ac:dyDescent="0.3">
      <c r="A795" s="26" t="s">
        <v>2946</v>
      </c>
      <c r="B795" s="20" t="s">
        <v>536</v>
      </c>
      <c r="C795" s="14" t="s">
        <v>4962</v>
      </c>
      <c r="D795" s="2" t="s">
        <v>3</v>
      </c>
      <c r="E795" s="19" t="s">
        <v>4</v>
      </c>
    </row>
    <row r="796" spans="1:5" x14ac:dyDescent="0.3">
      <c r="A796" s="26" t="s">
        <v>2951</v>
      </c>
      <c r="B796" s="20" t="s">
        <v>541</v>
      </c>
      <c r="C796" s="14" t="s">
        <v>4967</v>
      </c>
      <c r="D796" s="2" t="s">
        <v>3</v>
      </c>
      <c r="E796" s="19" t="s">
        <v>4</v>
      </c>
    </row>
    <row r="797" spans="1:5" x14ac:dyDescent="0.3">
      <c r="A797" s="26" t="s">
        <v>11895</v>
      </c>
      <c r="B797" s="20" t="s">
        <v>9666</v>
      </c>
      <c r="C797" s="14" t="s">
        <v>9667</v>
      </c>
      <c r="D797" s="2" t="s">
        <v>3</v>
      </c>
      <c r="E797" s="19" t="s">
        <v>6889</v>
      </c>
    </row>
    <row r="798" spans="1:5" x14ac:dyDescent="0.3">
      <c r="A798" s="26" t="s">
        <v>2957</v>
      </c>
      <c r="B798" s="20" t="s">
        <v>547</v>
      </c>
      <c r="C798" s="14" t="s">
        <v>4973</v>
      </c>
      <c r="D798" s="2" t="s">
        <v>3</v>
      </c>
      <c r="E798" s="19" t="s">
        <v>4</v>
      </c>
    </row>
    <row r="799" spans="1:5" x14ac:dyDescent="0.3">
      <c r="A799" s="26" t="s">
        <v>11896</v>
      </c>
      <c r="B799" s="20" t="s">
        <v>9668</v>
      </c>
      <c r="C799" s="14" t="s">
        <v>9669</v>
      </c>
      <c r="D799" s="2" t="s">
        <v>3</v>
      </c>
      <c r="E799" s="19" t="s">
        <v>6889</v>
      </c>
    </row>
    <row r="800" spans="1:5" x14ac:dyDescent="0.3">
      <c r="A800" s="26" t="s">
        <v>8579</v>
      </c>
      <c r="B800" s="20" t="s">
        <v>6982</v>
      </c>
      <c r="C800" s="14" t="s">
        <v>6983</v>
      </c>
      <c r="D800" s="2" t="s">
        <v>3</v>
      </c>
      <c r="E800" s="19">
        <v>21.107692307692307</v>
      </c>
    </row>
    <row r="801" spans="1:5" x14ac:dyDescent="0.3">
      <c r="A801" s="26" t="s">
        <v>2964</v>
      </c>
      <c r="B801" s="20" t="s">
        <v>554</v>
      </c>
      <c r="C801" s="14" t="s">
        <v>4979</v>
      </c>
      <c r="D801" s="2" t="s">
        <v>3</v>
      </c>
      <c r="E801" s="19">
        <v>54.938461538461539</v>
      </c>
    </row>
    <row r="802" spans="1:5" x14ac:dyDescent="0.3">
      <c r="A802" s="26" t="s">
        <v>2965</v>
      </c>
      <c r="B802" s="20" t="s">
        <v>555</v>
      </c>
      <c r="C802" s="14" t="s">
        <v>4980</v>
      </c>
      <c r="D802" s="2" t="s">
        <v>3</v>
      </c>
      <c r="E802" s="19">
        <v>90.215384615384608</v>
      </c>
    </row>
    <row r="803" spans="1:5" x14ac:dyDescent="0.3">
      <c r="A803" s="26" t="s">
        <v>2969</v>
      </c>
      <c r="B803" s="20" t="s">
        <v>559</v>
      </c>
      <c r="C803" s="14" t="s">
        <v>4983</v>
      </c>
      <c r="D803" s="2" t="s">
        <v>3</v>
      </c>
      <c r="E803" s="19">
        <v>24.661538461538463</v>
      </c>
    </row>
    <row r="804" spans="1:5" x14ac:dyDescent="0.3">
      <c r="A804" s="26" t="s">
        <v>2973</v>
      </c>
      <c r="B804" s="20" t="s">
        <v>563</v>
      </c>
      <c r="C804" s="14" t="s">
        <v>4986</v>
      </c>
      <c r="D804" s="2" t="s">
        <v>3</v>
      </c>
      <c r="E804" s="19">
        <v>21.2</v>
      </c>
    </row>
    <row r="805" spans="1:5" x14ac:dyDescent="0.3">
      <c r="A805" s="26" t="s">
        <v>11897</v>
      </c>
      <c r="B805" s="20" t="s">
        <v>9670</v>
      </c>
      <c r="C805" s="14" t="s">
        <v>9671</v>
      </c>
      <c r="D805" s="2" t="s">
        <v>3</v>
      </c>
      <c r="E805" s="19" t="s">
        <v>6889</v>
      </c>
    </row>
    <row r="806" spans="1:5" x14ac:dyDescent="0.3">
      <c r="A806" s="26" t="s">
        <v>8582</v>
      </c>
      <c r="B806" s="20" t="s">
        <v>6987</v>
      </c>
      <c r="C806" s="14" t="s">
        <v>6988</v>
      </c>
      <c r="D806" s="2" t="s">
        <v>3</v>
      </c>
      <c r="E806" s="19" t="s">
        <v>4</v>
      </c>
    </row>
    <row r="807" spans="1:5" x14ac:dyDescent="0.3">
      <c r="A807" s="26" t="s">
        <v>2975</v>
      </c>
      <c r="B807" s="20" t="s">
        <v>565</v>
      </c>
      <c r="C807" s="14" t="s">
        <v>4988</v>
      </c>
      <c r="D807" s="2" t="s">
        <v>11</v>
      </c>
      <c r="E807" s="19">
        <v>27.430769230769226</v>
      </c>
    </row>
    <row r="808" spans="1:5" x14ac:dyDescent="0.3">
      <c r="A808" s="26" t="s">
        <v>2977</v>
      </c>
      <c r="B808" s="20" t="s">
        <v>567</v>
      </c>
      <c r="C808" s="14" t="s">
        <v>4990</v>
      </c>
      <c r="D808" s="2" t="s">
        <v>3</v>
      </c>
      <c r="E808" s="19">
        <v>28.415384615384614</v>
      </c>
    </row>
    <row r="809" spans="1:5" x14ac:dyDescent="0.3">
      <c r="A809" s="26" t="s">
        <v>2979</v>
      </c>
      <c r="B809" s="20" t="s">
        <v>569</v>
      </c>
      <c r="C809" s="14" t="s">
        <v>4992</v>
      </c>
      <c r="D809" s="2" t="s">
        <v>3</v>
      </c>
      <c r="E809" s="19">
        <v>1004.8461538461538</v>
      </c>
    </row>
    <row r="810" spans="1:5" x14ac:dyDescent="0.3">
      <c r="A810" s="26" t="s">
        <v>2980</v>
      </c>
      <c r="B810" s="20" t="s">
        <v>570</v>
      </c>
      <c r="C810" s="14" t="s">
        <v>4993</v>
      </c>
      <c r="D810" s="2" t="s">
        <v>3</v>
      </c>
      <c r="E810" s="19">
        <v>78.230769230769226</v>
      </c>
    </row>
    <row r="811" spans="1:5" x14ac:dyDescent="0.3">
      <c r="A811" s="26" t="s">
        <v>2987</v>
      </c>
      <c r="B811" s="20" t="s">
        <v>577</v>
      </c>
      <c r="C811" s="14" t="s">
        <v>5000</v>
      </c>
      <c r="D811" s="2" t="s">
        <v>11</v>
      </c>
      <c r="E811" s="19">
        <v>13.061538461538461</v>
      </c>
    </row>
    <row r="812" spans="1:5" x14ac:dyDescent="0.3">
      <c r="A812" s="26" t="s">
        <v>2991</v>
      </c>
      <c r="B812" s="20" t="s">
        <v>581</v>
      </c>
      <c r="C812" s="14" t="s">
        <v>4898</v>
      </c>
      <c r="D812" s="2" t="s">
        <v>3</v>
      </c>
      <c r="E812" s="19" t="s">
        <v>4</v>
      </c>
    </row>
    <row r="813" spans="1:5" x14ac:dyDescent="0.3">
      <c r="A813" s="26" t="s">
        <v>2993</v>
      </c>
      <c r="B813" s="20" t="s">
        <v>583</v>
      </c>
      <c r="C813" s="14" t="s">
        <v>5004</v>
      </c>
      <c r="D813" s="2" t="s">
        <v>11</v>
      </c>
      <c r="E813" s="19">
        <v>20.076923076923077</v>
      </c>
    </row>
    <row r="814" spans="1:5" x14ac:dyDescent="0.3">
      <c r="A814" s="26" t="s">
        <v>8555</v>
      </c>
      <c r="B814" s="20" t="s">
        <v>6916</v>
      </c>
      <c r="C814" s="14" t="s">
        <v>2752</v>
      </c>
      <c r="D814" s="2" t="s">
        <v>3</v>
      </c>
      <c r="E814" s="19" t="s">
        <v>9229</v>
      </c>
    </row>
    <row r="815" spans="1:5" x14ac:dyDescent="0.3">
      <c r="A815" s="26" t="s">
        <v>2995</v>
      </c>
      <c r="B815" s="20" t="s">
        <v>585</v>
      </c>
      <c r="C815" s="14" t="s">
        <v>5006</v>
      </c>
      <c r="D815" s="2" t="s">
        <v>3</v>
      </c>
      <c r="E815" s="19" t="s">
        <v>4</v>
      </c>
    </row>
    <row r="816" spans="1:5" x14ac:dyDescent="0.3">
      <c r="A816" s="26" t="s">
        <v>12642</v>
      </c>
      <c r="B816" s="20" t="s">
        <v>9672</v>
      </c>
      <c r="C816" s="14" t="s">
        <v>9673</v>
      </c>
      <c r="D816" s="2" t="s">
        <v>3</v>
      </c>
      <c r="E816" s="19" t="s">
        <v>6889</v>
      </c>
    </row>
    <row r="817" spans="1:5" x14ac:dyDescent="0.3">
      <c r="A817" s="26" t="s">
        <v>12643</v>
      </c>
      <c r="B817" s="20" t="s">
        <v>7165</v>
      </c>
      <c r="C817" s="14" t="s">
        <v>7166</v>
      </c>
      <c r="D817" s="2" t="s">
        <v>3</v>
      </c>
      <c r="E817" s="19">
        <v>20.861538461538462</v>
      </c>
    </row>
    <row r="818" spans="1:5" x14ac:dyDescent="0.3">
      <c r="A818" s="26" t="s">
        <v>12644</v>
      </c>
      <c r="B818" s="20" t="s">
        <v>9674</v>
      </c>
      <c r="C818" s="14" t="s">
        <v>9675</v>
      </c>
      <c r="D818" s="2" t="s">
        <v>3</v>
      </c>
      <c r="E818" s="19" t="s">
        <v>6889</v>
      </c>
    </row>
    <row r="819" spans="1:5" x14ac:dyDescent="0.3">
      <c r="A819" s="26" t="s">
        <v>12645</v>
      </c>
      <c r="B819" s="20" t="s">
        <v>7167</v>
      </c>
      <c r="C819" s="14" t="s">
        <v>7168</v>
      </c>
      <c r="D819" s="2" t="s">
        <v>3</v>
      </c>
      <c r="E819" s="19">
        <v>387.69230769230768</v>
      </c>
    </row>
    <row r="820" spans="1:5" x14ac:dyDescent="0.3">
      <c r="A820" s="26" t="s">
        <v>12646</v>
      </c>
      <c r="B820" s="20" t="s">
        <v>275</v>
      </c>
      <c r="C820" s="14" t="s">
        <v>6732</v>
      </c>
      <c r="D820" s="2" t="s">
        <v>3</v>
      </c>
      <c r="E820" s="19">
        <v>311.50769230769231</v>
      </c>
    </row>
    <row r="821" spans="1:5" x14ac:dyDescent="0.3">
      <c r="A821" s="26" t="s">
        <v>3277</v>
      </c>
      <c r="B821" s="20" t="s">
        <v>966</v>
      </c>
      <c r="C821" s="14" t="s">
        <v>5325</v>
      </c>
      <c r="D821" s="2" t="s">
        <v>3</v>
      </c>
      <c r="E821" s="19">
        <v>147.44230769230768</v>
      </c>
    </row>
    <row r="822" spans="1:5" x14ac:dyDescent="0.3">
      <c r="A822" s="26" t="s">
        <v>12647</v>
      </c>
      <c r="B822" s="20" t="s">
        <v>1360</v>
      </c>
      <c r="C822" s="14" t="s">
        <v>5668</v>
      </c>
      <c r="D822" s="2" t="s">
        <v>3</v>
      </c>
      <c r="E822" s="19">
        <v>158.24615384615385</v>
      </c>
    </row>
    <row r="823" spans="1:5" x14ac:dyDescent="0.3">
      <c r="A823" s="26" t="s">
        <v>3891</v>
      </c>
      <c r="B823" s="20" t="s">
        <v>1630</v>
      </c>
      <c r="C823" s="14" t="s">
        <v>5883</v>
      </c>
      <c r="D823" s="2" t="s">
        <v>3</v>
      </c>
      <c r="E823" s="19">
        <v>36.111538461538458</v>
      </c>
    </row>
    <row r="824" spans="1:5" x14ac:dyDescent="0.3">
      <c r="A824" s="26" t="s">
        <v>4337</v>
      </c>
      <c r="B824" s="20" t="s">
        <v>2116</v>
      </c>
      <c r="C824" s="14" t="s">
        <v>6197</v>
      </c>
      <c r="D824" s="2" t="s">
        <v>3</v>
      </c>
      <c r="E824" s="19">
        <v>268.7076923076923</v>
      </c>
    </row>
    <row r="825" spans="1:5" x14ac:dyDescent="0.3">
      <c r="A825" s="26" t="s">
        <v>4638</v>
      </c>
      <c r="B825" s="20" t="s">
        <v>2443</v>
      </c>
      <c r="C825" s="14" t="s">
        <v>6532</v>
      </c>
      <c r="D825" s="2" t="s">
        <v>3</v>
      </c>
      <c r="E825" s="19">
        <v>95.514230769230764</v>
      </c>
    </row>
    <row r="826" spans="1:5" x14ac:dyDescent="0.3">
      <c r="A826" s="26" t="s">
        <v>4639</v>
      </c>
      <c r="B826" s="20" t="s">
        <v>2444</v>
      </c>
      <c r="C826" s="14" t="s">
        <v>6533</v>
      </c>
      <c r="D826" s="2" t="s">
        <v>3</v>
      </c>
      <c r="E826" s="19">
        <v>239.50307692307689</v>
      </c>
    </row>
    <row r="827" spans="1:5" x14ac:dyDescent="0.3">
      <c r="A827" s="26" t="s">
        <v>3606</v>
      </c>
      <c r="B827" s="20" t="s">
        <v>1341</v>
      </c>
      <c r="C827" s="14" t="s">
        <v>2728</v>
      </c>
      <c r="D827" s="2" t="s">
        <v>3</v>
      </c>
      <c r="E827" s="19">
        <v>397.19538461538457</v>
      </c>
    </row>
    <row r="828" spans="1:5" x14ac:dyDescent="0.3">
      <c r="A828" s="26" t="s">
        <v>3731</v>
      </c>
      <c r="B828" s="20" t="s">
        <v>1469</v>
      </c>
      <c r="C828" s="14" t="s">
        <v>5740</v>
      </c>
      <c r="D828" s="2" t="s">
        <v>3</v>
      </c>
      <c r="E828" s="19">
        <v>24.092307692307692</v>
      </c>
    </row>
    <row r="829" spans="1:5" x14ac:dyDescent="0.3">
      <c r="A829" s="26" t="s">
        <v>3743</v>
      </c>
      <c r="B829" s="20" t="s">
        <v>1481</v>
      </c>
      <c r="C829" s="14" t="s">
        <v>5750</v>
      </c>
      <c r="D829" s="2" t="s">
        <v>6</v>
      </c>
      <c r="E829" s="19">
        <v>2.8307692307692309</v>
      </c>
    </row>
    <row r="830" spans="1:5" x14ac:dyDescent="0.3">
      <c r="A830" s="26" t="s">
        <v>12648</v>
      </c>
      <c r="B830" s="20" t="s">
        <v>7634</v>
      </c>
      <c r="C830" s="14" t="s">
        <v>7635</v>
      </c>
      <c r="D830" s="2" t="s">
        <v>3</v>
      </c>
      <c r="E830" s="19">
        <v>624.92307692307691</v>
      </c>
    </row>
    <row r="831" spans="1:5" x14ac:dyDescent="0.3">
      <c r="A831" s="27" t="s">
        <v>13283</v>
      </c>
      <c r="B831" s="20" t="s">
        <v>92</v>
      </c>
      <c r="C831" s="14" t="s">
        <v>6151</v>
      </c>
      <c r="D831" s="2" t="s">
        <v>3</v>
      </c>
      <c r="E831" s="19">
        <v>215.28153846153845</v>
      </c>
    </row>
    <row r="832" spans="1:5" x14ac:dyDescent="0.3">
      <c r="A832" s="26" t="s">
        <v>3561</v>
      </c>
      <c r="B832" s="20" t="s">
        <v>1290</v>
      </c>
      <c r="C832" s="14" t="s">
        <v>5607</v>
      </c>
      <c r="D832" s="2" t="s">
        <v>3</v>
      </c>
      <c r="E832" s="19">
        <v>253.36923076923077</v>
      </c>
    </row>
    <row r="833" spans="1:5" x14ac:dyDescent="0.3">
      <c r="A833" s="26" t="s">
        <v>11898</v>
      </c>
      <c r="B833" s="20" t="s">
        <v>9676</v>
      </c>
      <c r="C833" s="14" t="s">
        <v>9677</v>
      </c>
      <c r="D833" s="2" t="s">
        <v>3</v>
      </c>
      <c r="E833" s="19" t="s">
        <v>11559</v>
      </c>
    </row>
    <row r="834" spans="1:5" x14ac:dyDescent="0.3">
      <c r="A834" s="26" t="s">
        <v>11899</v>
      </c>
      <c r="B834" s="20" t="s">
        <v>9678</v>
      </c>
      <c r="C834" s="14" t="s">
        <v>9679</v>
      </c>
      <c r="D834" s="2" t="s">
        <v>25</v>
      </c>
      <c r="E834" s="19">
        <v>15.399999999999999</v>
      </c>
    </row>
    <row r="835" spans="1:5" x14ac:dyDescent="0.3">
      <c r="A835" s="26" t="s">
        <v>3533</v>
      </c>
      <c r="B835" s="20" t="s">
        <v>1261</v>
      </c>
      <c r="C835" s="14" t="s">
        <v>5580</v>
      </c>
      <c r="D835" s="2" t="s">
        <v>3</v>
      </c>
      <c r="E835" s="19">
        <v>589.91115384615375</v>
      </c>
    </row>
    <row r="836" spans="1:5" x14ac:dyDescent="0.3">
      <c r="A836" s="26" t="s">
        <v>11900</v>
      </c>
      <c r="B836" s="20" t="s">
        <v>9680</v>
      </c>
      <c r="C836" s="14" t="s">
        <v>9681</v>
      </c>
      <c r="D836" s="2" t="s">
        <v>3</v>
      </c>
      <c r="E836" s="19">
        <v>86.138461538461542</v>
      </c>
    </row>
    <row r="837" spans="1:5" x14ac:dyDescent="0.3">
      <c r="A837" s="26" t="s">
        <v>3539</v>
      </c>
      <c r="B837" s="20" t="s">
        <v>1267</v>
      </c>
      <c r="C837" s="14" t="s">
        <v>2774</v>
      </c>
      <c r="D837" s="2" t="s">
        <v>3</v>
      </c>
      <c r="E837" s="19">
        <v>274.85769230769228</v>
      </c>
    </row>
    <row r="838" spans="1:5" x14ac:dyDescent="0.3">
      <c r="A838" s="26" t="s">
        <v>3542</v>
      </c>
      <c r="B838" s="20" t="s">
        <v>1270</v>
      </c>
      <c r="C838" s="14" t="s">
        <v>5588</v>
      </c>
      <c r="D838" s="2" t="s">
        <v>3</v>
      </c>
      <c r="E838" s="19">
        <v>283.68846153846152</v>
      </c>
    </row>
    <row r="839" spans="1:5" x14ac:dyDescent="0.3">
      <c r="A839" s="26" t="s">
        <v>11901</v>
      </c>
      <c r="B839" s="20" t="s">
        <v>9682</v>
      </c>
      <c r="C839" s="14" t="s">
        <v>5684</v>
      </c>
      <c r="D839" s="2" t="s">
        <v>6</v>
      </c>
      <c r="E839" s="19" t="s">
        <v>6889</v>
      </c>
    </row>
    <row r="840" spans="1:5" x14ac:dyDescent="0.3">
      <c r="A840" s="26" t="s">
        <v>9203</v>
      </c>
      <c r="B840" s="20" t="s">
        <v>8509</v>
      </c>
      <c r="C840" s="14" t="s">
        <v>8510</v>
      </c>
      <c r="D840" s="2" t="s">
        <v>3</v>
      </c>
      <c r="E840" s="19">
        <v>12.353846153846153</v>
      </c>
    </row>
    <row r="841" spans="1:5" x14ac:dyDescent="0.3">
      <c r="A841" s="26" t="s">
        <v>9210</v>
      </c>
      <c r="B841" s="20" t="s">
        <v>8518</v>
      </c>
      <c r="C841" s="14" t="s">
        <v>8512</v>
      </c>
      <c r="D841" s="2" t="s">
        <v>3</v>
      </c>
      <c r="E841" s="19">
        <v>42.476923076923072</v>
      </c>
    </row>
    <row r="842" spans="1:5" x14ac:dyDescent="0.3">
      <c r="A842" s="26" t="s">
        <v>11902</v>
      </c>
      <c r="B842" s="20" t="s">
        <v>9683</v>
      </c>
      <c r="C842" s="14" t="s">
        <v>9684</v>
      </c>
      <c r="D842" s="2" t="s">
        <v>6</v>
      </c>
      <c r="E842" s="19" t="s">
        <v>6889</v>
      </c>
    </row>
    <row r="843" spans="1:5" x14ac:dyDescent="0.3">
      <c r="A843" s="26" t="s">
        <v>6809</v>
      </c>
      <c r="B843" s="20" t="s">
        <v>2662</v>
      </c>
      <c r="C843" s="14" t="s">
        <v>2742</v>
      </c>
      <c r="D843" s="2" t="s">
        <v>3</v>
      </c>
      <c r="E843" s="19" t="s">
        <v>6889</v>
      </c>
    </row>
    <row r="844" spans="1:5" x14ac:dyDescent="0.3">
      <c r="A844" s="26" t="s">
        <v>2876</v>
      </c>
      <c r="B844" s="20" t="s">
        <v>466</v>
      </c>
      <c r="C844" s="14" t="s">
        <v>4897</v>
      </c>
      <c r="D844" s="2" t="s">
        <v>3</v>
      </c>
      <c r="E844" s="19">
        <v>242.4</v>
      </c>
    </row>
    <row r="845" spans="1:5" x14ac:dyDescent="0.3">
      <c r="A845" s="26" t="s">
        <v>11903</v>
      </c>
      <c r="B845" s="20" t="s">
        <v>9685</v>
      </c>
      <c r="C845" s="14" t="s">
        <v>9686</v>
      </c>
      <c r="D845" s="2" t="s">
        <v>3</v>
      </c>
      <c r="E845" s="19" t="s">
        <v>6889</v>
      </c>
    </row>
    <row r="846" spans="1:5" x14ac:dyDescent="0.3">
      <c r="A846" s="26" t="s">
        <v>11904</v>
      </c>
      <c r="B846" s="20" t="s">
        <v>9687</v>
      </c>
      <c r="C846" s="14" t="s">
        <v>9688</v>
      </c>
      <c r="D846" s="2" t="s">
        <v>3</v>
      </c>
      <c r="E846" s="19" t="s">
        <v>6889</v>
      </c>
    </row>
    <row r="847" spans="1:5" x14ac:dyDescent="0.3">
      <c r="A847" s="26" t="s">
        <v>11905</v>
      </c>
      <c r="B847" s="20" t="s">
        <v>9689</v>
      </c>
      <c r="C847" s="14" t="s">
        <v>9690</v>
      </c>
      <c r="D847" s="2" t="s">
        <v>3</v>
      </c>
      <c r="E847" s="19" t="s">
        <v>6889</v>
      </c>
    </row>
    <row r="848" spans="1:5" x14ac:dyDescent="0.3">
      <c r="A848" s="26" t="s">
        <v>2818</v>
      </c>
      <c r="B848" s="20" t="s">
        <v>408</v>
      </c>
      <c r="C848" s="14" t="s">
        <v>4839</v>
      </c>
      <c r="D848" s="2" t="s">
        <v>3</v>
      </c>
      <c r="E848" s="19">
        <v>62.753846153846148</v>
      </c>
    </row>
    <row r="849" spans="1:5" x14ac:dyDescent="0.3">
      <c r="A849" s="26" t="s">
        <v>11906</v>
      </c>
      <c r="B849" s="20" t="s">
        <v>9691</v>
      </c>
      <c r="C849" s="14" t="s">
        <v>9692</v>
      </c>
      <c r="D849" s="2" t="s">
        <v>3</v>
      </c>
      <c r="E849" s="19" t="s">
        <v>6889</v>
      </c>
    </row>
    <row r="850" spans="1:5" x14ac:dyDescent="0.3">
      <c r="A850" s="26" t="s">
        <v>11907</v>
      </c>
      <c r="B850" s="20" t="s">
        <v>9693</v>
      </c>
      <c r="C850" s="14" t="s">
        <v>5122</v>
      </c>
      <c r="D850" s="2" t="s">
        <v>3</v>
      </c>
      <c r="E850" s="19" t="s">
        <v>11560</v>
      </c>
    </row>
    <row r="851" spans="1:5" x14ac:dyDescent="0.3">
      <c r="A851" s="26" t="s">
        <v>2822</v>
      </c>
      <c r="B851" s="20" t="s">
        <v>412</v>
      </c>
      <c r="C851" s="14" t="s">
        <v>4843</v>
      </c>
      <c r="D851" s="2" t="s">
        <v>3</v>
      </c>
      <c r="E851" s="19">
        <v>107.47692307692307</v>
      </c>
    </row>
    <row r="852" spans="1:5" x14ac:dyDescent="0.3">
      <c r="A852" s="26" t="s">
        <v>2824</v>
      </c>
      <c r="B852" s="20" t="s">
        <v>414</v>
      </c>
      <c r="C852" s="14" t="s">
        <v>4844</v>
      </c>
      <c r="D852" s="2" t="s">
        <v>7</v>
      </c>
      <c r="E852" s="19">
        <v>7.5230769230769221</v>
      </c>
    </row>
    <row r="853" spans="1:5" x14ac:dyDescent="0.3">
      <c r="A853" s="26" t="s">
        <v>11908</v>
      </c>
      <c r="B853" s="20" t="s">
        <v>9694</v>
      </c>
      <c r="C853" s="14" t="s">
        <v>9695</v>
      </c>
      <c r="D853" s="2" t="s">
        <v>3</v>
      </c>
      <c r="E853" s="19" t="s">
        <v>6889</v>
      </c>
    </row>
    <row r="854" spans="1:5" x14ac:dyDescent="0.3">
      <c r="A854" s="26" t="s">
        <v>2825</v>
      </c>
      <c r="B854" s="20" t="s">
        <v>415</v>
      </c>
      <c r="C854" s="14" t="s">
        <v>4845</v>
      </c>
      <c r="D854" s="2" t="s">
        <v>6</v>
      </c>
      <c r="E854" s="19">
        <v>6.184615384615384</v>
      </c>
    </row>
    <row r="855" spans="1:5" x14ac:dyDescent="0.3">
      <c r="A855" s="26" t="s">
        <v>2831</v>
      </c>
      <c r="B855" s="20" t="s">
        <v>421</v>
      </c>
      <c r="C855" s="14" t="s">
        <v>4850</v>
      </c>
      <c r="D855" s="2" t="s">
        <v>3</v>
      </c>
      <c r="E855" s="19">
        <v>37.446153846153848</v>
      </c>
    </row>
    <row r="856" spans="1:5" x14ac:dyDescent="0.3">
      <c r="A856" s="26" t="s">
        <v>8566</v>
      </c>
      <c r="B856" s="20" t="s">
        <v>6953</v>
      </c>
      <c r="C856" s="14" t="s">
        <v>6954</v>
      </c>
      <c r="D856" s="2" t="s">
        <v>3</v>
      </c>
      <c r="E856" s="19">
        <v>16.492307692307694</v>
      </c>
    </row>
    <row r="857" spans="1:5" x14ac:dyDescent="0.3">
      <c r="A857" s="26" t="s">
        <v>11909</v>
      </c>
      <c r="B857" s="20" t="s">
        <v>9696</v>
      </c>
      <c r="C857" s="14" t="s">
        <v>9697</v>
      </c>
      <c r="D857" s="2" t="s">
        <v>3</v>
      </c>
      <c r="E857" s="19" t="s">
        <v>6889</v>
      </c>
    </row>
    <row r="858" spans="1:5" x14ac:dyDescent="0.3">
      <c r="A858" s="26" t="s">
        <v>11910</v>
      </c>
      <c r="B858" s="20" t="s">
        <v>9698</v>
      </c>
      <c r="C858" s="14" t="s">
        <v>9699</v>
      </c>
      <c r="D858" s="2" t="s">
        <v>3</v>
      </c>
      <c r="E858" s="19" t="s">
        <v>6889</v>
      </c>
    </row>
    <row r="859" spans="1:5" x14ac:dyDescent="0.3">
      <c r="A859" s="26" t="s">
        <v>11911</v>
      </c>
      <c r="B859" s="20" t="s">
        <v>9700</v>
      </c>
      <c r="C859" s="14" t="s">
        <v>9701</v>
      </c>
      <c r="D859" s="2" t="s">
        <v>3</v>
      </c>
      <c r="E859" s="19" t="s">
        <v>6889</v>
      </c>
    </row>
    <row r="860" spans="1:5" x14ac:dyDescent="0.3">
      <c r="A860" s="26" t="s">
        <v>6833</v>
      </c>
      <c r="B860" s="20" t="s">
        <v>2696</v>
      </c>
      <c r="C860" s="14" t="s">
        <v>2790</v>
      </c>
      <c r="D860" s="2" t="s">
        <v>6</v>
      </c>
      <c r="E860" s="19" t="s">
        <v>6889</v>
      </c>
    </row>
    <row r="861" spans="1:5" x14ac:dyDescent="0.3">
      <c r="A861" s="26" t="s">
        <v>6826</v>
      </c>
      <c r="B861" s="20" t="s">
        <v>2686</v>
      </c>
      <c r="C861" s="14" t="s">
        <v>2777</v>
      </c>
      <c r="D861" s="2" t="s">
        <v>3</v>
      </c>
      <c r="E861" s="19" t="s">
        <v>6889</v>
      </c>
    </row>
    <row r="862" spans="1:5" x14ac:dyDescent="0.3">
      <c r="A862" s="26" t="s">
        <v>11912</v>
      </c>
      <c r="B862" s="20" t="s">
        <v>9702</v>
      </c>
      <c r="C862" s="14" t="s">
        <v>6267</v>
      </c>
      <c r="D862" s="2" t="s">
        <v>3</v>
      </c>
      <c r="E862" s="19" t="s">
        <v>6889</v>
      </c>
    </row>
    <row r="863" spans="1:5" x14ac:dyDescent="0.3">
      <c r="A863" s="26" t="s">
        <v>6821</v>
      </c>
      <c r="B863" s="20" t="s">
        <v>2680</v>
      </c>
      <c r="C863" s="14" t="s">
        <v>2771</v>
      </c>
      <c r="D863" s="2" t="s">
        <v>3</v>
      </c>
      <c r="E863" s="19" t="s">
        <v>6889</v>
      </c>
    </row>
    <row r="864" spans="1:5" x14ac:dyDescent="0.3">
      <c r="A864" s="26" t="s">
        <v>2836</v>
      </c>
      <c r="B864" s="20" t="s">
        <v>426</v>
      </c>
      <c r="C864" s="14" t="s">
        <v>4856</v>
      </c>
      <c r="D864" s="2" t="s">
        <v>3</v>
      </c>
      <c r="E864" s="19">
        <v>157.07692307692307</v>
      </c>
    </row>
    <row r="865" spans="1:5" x14ac:dyDescent="0.3">
      <c r="A865" s="26" t="s">
        <v>11913</v>
      </c>
      <c r="B865" s="20" t="s">
        <v>9703</v>
      </c>
      <c r="C865" s="14" t="s">
        <v>4950</v>
      </c>
      <c r="D865" s="2" t="s">
        <v>3</v>
      </c>
      <c r="E865" s="19" t="s">
        <v>6889</v>
      </c>
    </row>
    <row r="866" spans="1:5" x14ac:dyDescent="0.3">
      <c r="A866" s="26" t="s">
        <v>11914</v>
      </c>
      <c r="B866" s="20" t="s">
        <v>9704</v>
      </c>
      <c r="C866" s="14" t="s">
        <v>9705</v>
      </c>
      <c r="D866" s="2" t="s">
        <v>3</v>
      </c>
      <c r="E866" s="19" t="s">
        <v>6889</v>
      </c>
    </row>
    <row r="867" spans="1:5" x14ac:dyDescent="0.3">
      <c r="A867" s="26" t="s">
        <v>2837</v>
      </c>
      <c r="B867" s="20" t="s">
        <v>427</v>
      </c>
      <c r="C867" s="14" t="s">
        <v>4857</v>
      </c>
      <c r="D867" s="2" t="s">
        <v>3</v>
      </c>
      <c r="E867" s="19" t="s">
        <v>4</v>
      </c>
    </row>
    <row r="868" spans="1:5" x14ac:dyDescent="0.3">
      <c r="A868" s="26" t="s">
        <v>2838</v>
      </c>
      <c r="B868" s="20" t="s">
        <v>428</v>
      </c>
      <c r="C868" s="14" t="s">
        <v>4858</v>
      </c>
      <c r="D868" s="2" t="s">
        <v>3</v>
      </c>
      <c r="E868" s="19" t="s">
        <v>4</v>
      </c>
    </row>
    <row r="869" spans="1:5" x14ac:dyDescent="0.3">
      <c r="A869" s="26" t="s">
        <v>2841</v>
      </c>
      <c r="B869" s="20" t="s">
        <v>431</v>
      </c>
      <c r="C869" s="14" t="s">
        <v>4861</v>
      </c>
      <c r="D869" s="2" t="s">
        <v>3</v>
      </c>
      <c r="E869" s="19" t="s">
        <v>6889</v>
      </c>
    </row>
    <row r="870" spans="1:5" x14ac:dyDescent="0.3">
      <c r="A870" s="26" t="s">
        <v>11915</v>
      </c>
      <c r="B870" s="20" t="s">
        <v>9706</v>
      </c>
      <c r="C870" s="14" t="s">
        <v>9426</v>
      </c>
      <c r="D870" s="2" t="s">
        <v>3</v>
      </c>
      <c r="E870" s="19" t="s">
        <v>6889</v>
      </c>
    </row>
    <row r="871" spans="1:5" x14ac:dyDescent="0.3">
      <c r="A871" s="26" t="s">
        <v>2842</v>
      </c>
      <c r="B871" s="20" t="s">
        <v>432</v>
      </c>
      <c r="C871" s="14" t="s">
        <v>4862</v>
      </c>
      <c r="D871" s="2" t="s">
        <v>3</v>
      </c>
      <c r="E871" s="19" t="s">
        <v>4</v>
      </c>
    </row>
    <row r="872" spans="1:5" x14ac:dyDescent="0.3">
      <c r="A872" s="26" t="s">
        <v>2844</v>
      </c>
      <c r="B872" s="20" t="s">
        <v>434</v>
      </c>
      <c r="C872" s="14" t="s">
        <v>4864</v>
      </c>
      <c r="D872" s="2" t="s">
        <v>3</v>
      </c>
      <c r="E872" s="19">
        <v>66.892307692307682</v>
      </c>
    </row>
    <row r="873" spans="1:5" x14ac:dyDescent="0.3">
      <c r="A873" s="26" t="s">
        <v>2845</v>
      </c>
      <c r="B873" s="20" t="s">
        <v>435</v>
      </c>
      <c r="C873" s="14" t="s">
        <v>4865</v>
      </c>
      <c r="D873" s="2" t="s">
        <v>3</v>
      </c>
      <c r="E873" s="19" t="s">
        <v>4</v>
      </c>
    </row>
    <row r="874" spans="1:5" x14ac:dyDescent="0.3">
      <c r="A874" s="26" t="s">
        <v>2846</v>
      </c>
      <c r="B874" s="20" t="s">
        <v>436</v>
      </c>
      <c r="C874" s="14" t="s">
        <v>4865</v>
      </c>
      <c r="D874" s="2" t="s">
        <v>3</v>
      </c>
      <c r="E874" s="19" t="s">
        <v>4</v>
      </c>
    </row>
    <row r="875" spans="1:5" x14ac:dyDescent="0.3">
      <c r="A875" s="26" t="s">
        <v>2847</v>
      </c>
      <c r="B875" s="20" t="s">
        <v>437</v>
      </c>
      <c r="C875" s="14" t="s">
        <v>2751</v>
      </c>
      <c r="D875" s="2" t="s">
        <v>3</v>
      </c>
      <c r="E875" s="19">
        <v>58.246153846153845</v>
      </c>
    </row>
    <row r="876" spans="1:5" x14ac:dyDescent="0.3">
      <c r="A876" s="26" t="s">
        <v>11916</v>
      </c>
      <c r="B876" s="20" t="s">
        <v>9707</v>
      </c>
      <c r="C876" s="14" t="s">
        <v>9708</v>
      </c>
      <c r="D876" s="2" t="s">
        <v>3</v>
      </c>
      <c r="E876" s="19" t="s">
        <v>6889</v>
      </c>
    </row>
    <row r="877" spans="1:5" x14ac:dyDescent="0.3">
      <c r="A877" s="26" t="s">
        <v>3007</v>
      </c>
      <c r="B877" s="20" t="s">
        <v>597</v>
      </c>
      <c r="C877" s="14" t="s">
        <v>5016</v>
      </c>
      <c r="D877" s="2" t="s">
        <v>3</v>
      </c>
      <c r="E877" s="19">
        <v>75.307692307692307</v>
      </c>
    </row>
    <row r="878" spans="1:5" x14ac:dyDescent="0.3">
      <c r="A878" s="26" t="s">
        <v>11917</v>
      </c>
      <c r="B878" s="20" t="s">
        <v>9709</v>
      </c>
      <c r="C878" s="14" t="s">
        <v>9710</v>
      </c>
      <c r="D878" s="2" t="s">
        <v>3</v>
      </c>
      <c r="E878" s="19" t="s">
        <v>6889</v>
      </c>
    </row>
    <row r="879" spans="1:5" x14ac:dyDescent="0.3">
      <c r="A879" s="26" t="s">
        <v>12649</v>
      </c>
      <c r="B879" s="20" t="s">
        <v>7062</v>
      </c>
      <c r="C879" s="14" t="s">
        <v>7063</v>
      </c>
      <c r="D879" s="2" t="s">
        <v>6</v>
      </c>
      <c r="E879" s="19">
        <v>24.692307692307693</v>
      </c>
    </row>
    <row r="880" spans="1:5" x14ac:dyDescent="0.3">
      <c r="A880" s="26" t="s">
        <v>12650</v>
      </c>
      <c r="B880" s="20" t="s">
        <v>204</v>
      </c>
      <c r="C880" s="14" t="s">
        <v>6682</v>
      </c>
      <c r="D880" s="2" t="s">
        <v>3</v>
      </c>
      <c r="E880" s="19">
        <v>378.24615384615385</v>
      </c>
    </row>
    <row r="881" spans="1:5" x14ac:dyDescent="0.3">
      <c r="A881" s="26" t="s">
        <v>12651</v>
      </c>
      <c r="B881" s="20" t="s">
        <v>7068</v>
      </c>
      <c r="C881" s="14" t="s">
        <v>7069</v>
      </c>
      <c r="D881" s="2" t="s">
        <v>3</v>
      </c>
      <c r="E881" s="19">
        <v>65.984615384615381</v>
      </c>
    </row>
    <row r="882" spans="1:5" x14ac:dyDescent="0.3">
      <c r="A882" s="26" t="s">
        <v>12652</v>
      </c>
      <c r="B882" s="20" t="s">
        <v>205</v>
      </c>
      <c r="C882" s="14" t="s">
        <v>6683</v>
      </c>
      <c r="D882" s="2" t="s">
        <v>3</v>
      </c>
      <c r="E882" s="19">
        <v>12.784615384615385</v>
      </c>
    </row>
    <row r="883" spans="1:5" x14ac:dyDescent="0.3">
      <c r="A883" s="26" t="s">
        <v>12653</v>
      </c>
      <c r="B883" s="20" t="s">
        <v>212</v>
      </c>
      <c r="C883" s="14" t="s">
        <v>6689</v>
      </c>
      <c r="D883" s="2" t="s">
        <v>3</v>
      </c>
      <c r="E883" s="19">
        <v>40.523076923076921</v>
      </c>
    </row>
    <row r="884" spans="1:5" x14ac:dyDescent="0.3">
      <c r="A884" s="26" t="s">
        <v>12654</v>
      </c>
      <c r="B884" s="20" t="s">
        <v>7074</v>
      </c>
      <c r="C884" s="14" t="s">
        <v>7075</v>
      </c>
      <c r="D884" s="2" t="s">
        <v>3</v>
      </c>
      <c r="E884" s="19">
        <v>16.061538461538461</v>
      </c>
    </row>
    <row r="885" spans="1:5" x14ac:dyDescent="0.3">
      <c r="A885" s="26" t="s">
        <v>12655</v>
      </c>
      <c r="B885" s="20" t="s">
        <v>9711</v>
      </c>
      <c r="C885" s="14" t="s">
        <v>9712</v>
      </c>
      <c r="D885" s="2" t="s">
        <v>3</v>
      </c>
      <c r="E885" s="19" t="s">
        <v>6889</v>
      </c>
    </row>
    <row r="886" spans="1:5" x14ac:dyDescent="0.3">
      <c r="A886" s="26" t="s">
        <v>12656</v>
      </c>
      <c r="B886" s="20" t="s">
        <v>7085</v>
      </c>
      <c r="C886" s="14" t="s">
        <v>7086</v>
      </c>
      <c r="D886" s="2" t="s">
        <v>25</v>
      </c>
      <c r="E886" s="19">
        <v>21.584615384615383</v>
      </c>
    </row>
    <row r="887" spans="1:5" x14ac:dyDescent="0.3">
      <c r="A887" s="26" t="s">
        <v>12657</v>
      </c>
      <c r="B887" s="20" t="s">
        <v>9713</v>
      </c>
      <c r="C887" s="14" t="s">
        <v>9714</v>
      </c>
      <c r="D887" s="2" t="s">
        <v>3</v>
      </c>
      <c r="E887" s="19" t="s">
        <v>6889</v>
      </c>
    </row>
    <row r="888" spans="1:5" x14ac:dyDescent="0.3">
      <c r="A888" s="26" t="s">
        <v>12658</v>
      </c>
      <c r="B888" s="20" t="s">
        <v>254</v>
      </c>
      <c r="C888" s="14" t="s">
        <v>6711</v>
      </c>
      <c r="D888" s="2" t="s">
        <v>3</v>
      </c>
      <c r="E888" s="19">
        <v>443.69230769230762</v>
      </c>
    </row>
    <row r="889" spans="1:5" x14ac:dyDescent="0.3">
      <c r="A889" s="26" t="s">
        <v>12659</v>
      </c>
      <c r="B889" s="20" t="s">
        <v>9715</v>
      </c>
      <c r="C889" s="14" t="s">
        <v>2769</v>
      </c>
      <c r="D889" s="2" t="s">
        <v>3</v>
      </c>
      <c r="E889" s="19" t="s">
        <v>6889</v>
      </c>
    </row>
    <row r="890" spans="1:5" x14ac:dyDescent="0.3">
      <c r="A890" s="26" t="s">
        <v>12660</v>
      </c>
      <c r="B890" s="20" t="s">
        <v>626</v>
      </c>
      <c r="C890" s="14" t="s">
        <v>5045</v>
      </c>
      <c r="D890" s="2" t="s">
        <v>3</v>
      </c>
      <c r="E890" s="19" t="s">
        <v>4</v>
      </c>
    </row>
    <row r="891" spans="1:5" x14ac:dyDescent="0.3">
      <c r="A891" s="26" t="s">
        <v>12661</v>
      </c>
      <c r="B891" s="20" t="s">
        <v>632</v>
      </c>
      <c r="C891" s="14" t="s">
        <v>4833</v>
      </c>
      <c r="D891" s="2" t="s">
        <v>3</v>
      </c>
      <c r="E891" s="19" t="s">
        <v>4</v>
      </c>
    </row>
    <row r="892" spans="1:5" x14ac:dyDescent="0.3">
      <c r="A892" s="26" t="s">
        <v>12662</v>
      </c>
      <c r="B892" s="20" t="s">
        <v>634</v>
      </c>
      <c r="C892" s="14" t="s">
        <v>5050</v>
      </c>
      <c r="D892" s="2" t="s">
        <v>3</v>
      </c>
      <c r="E892" s="19" t="s">
        <v>4</v>
      </c>
    </row>
    <row r="893" spans="1:5" x14ac:dyDescent="0.3">
      <c r="A893" s="26" t="s">
        <v>12663</v>
      </c>
      <c r="B893" s="20" t="s">
        <v>642</v>
      </c>
      <c r="C893" s="14" t="s">
        <v>5058</v>
      </c>
      <c r="D893" s="2" t="s">
        <v>3</v>
      </c>
      <c r="E893" s="19">
        <v>41.276923076923076</v>
      </c>
    </row>
    <row r="894" spans="1:5" x14ac:dyDescent="0.3">
      <c r="A894" s="26" t="s">
        <v>8575</v>
      </c>
      <c r="B894" s="20" t="s">
        <v>6972</v>
      </c>
      <c r="C894" s="14" t="s">
        <v>4871</v>
      </c>
      <c r="D894" s="2" t="s">
        <v>3</v>
      </c>
      <c r="E894" s="19">
        <v>39.815384615384616</v>
      </c>
    </row>
    <row r="895" spans="1:5" x14ac:dyDescent="0.3">
      <c r="A895" s="26" t="s">
        <v>3095</v>
      </c>
      <c r="B895" s="20" t="s">
        <v>705</v>
      </c>
      <c r="C895" s="14" t="s">
        <v>4933</v>
      </c>
      <c r="D895" s="2" t="s">
        <v>3</v>
      </c>
      <c r="E895" s="19">
        <v>75.818461538461534</v>
      </c>
    </row>
    <row r="896" spans="1:5" x14ac:dyDescent="0.3">
      <c r="A896" s="26" t="s">
        <v>11918</v>
      </c>
      <c r="B896" s="20" t="s">
        <v>9716</v>
      </c>
      <c r="C896" s="14" t="s">
        <v>9717</v>
      </c>
      <c r="D896" s="2" t="s">
        <v>3</v>
      </c>
      <c r="E896" s="19">
        <v>1371.7692307692307</v>
      </c>
    </row>
    <row r="897" spans="1:5" x14ac:dyDescent="0.3">
      <c r="A897" s="26" t="s">
        <v>3791</v>
      </c>
      <c r="B897" s="20" t="s">
        <v>1529</v>
      </c>
      <c r="C897" s="14" t="s">
        <v>4853</v>
      </c>
      <c r="D897" s="2" t="s">
        <v>3</v>
      </c>
      <c r="E897" s="19">
        <v>12.892307692307693</v>
      </c>
    </row>
    <row r="898" spans="1:5" x14ac:dyDescent="0.3">
      <c r="A898" s="26" t="s">
        <v>12664</v>
      </c>
      <c r="B898" s="20" t="s">
        <v>1787</v>
      </c>
      <c r="C898" s="14" t="s">
        <v>5976</v>
      </c>
      <c r="D898" s="2" t="s">
        <v>46</v>
      </c>
      <c r="E898" s="19">
        <v>2.8615384615384616</v>
      </c>
    </row>
    <row r="899" spans="1:5" x14ac:dyDescent="0.3">
      <c r="A899" s="26" t="s">
        <v>8822</v>
      </c>
      <c r="B899" s="20" t="s">
        <v>7814</v>
      </c>
      <c r="C899" s="14" t="s">
        <v>7815</v>
      </c>
      <c r="D899" s="2" t="s">
        <v>6</v>
      </c>
      <c r="E899" s="19">
        <v>2.9692307692307689</v>
      </c>
    </row>
    <row r="900" spans="1:5" x14ac:dyDescent="0.3">
      <c r="A900" s="27" t="s">
        <v>13284</v>
      </c>
      <c r="B900" s="20" t="s">
        <v>78</v>
      </c>
      <c r="C900" s="14" t="s">
        <v>5902</v>
      </c>
      <c r="D900" s="2" t="s">
        <v>46</v>
      </c>
      <c r="E900" s="19">
        <v>3.3538461538461539</v>
      </c>
    </row>
    <row r="901" spans="1:5" x14ac:dyDescent="0.3">
      <c r="A901" s="26" t="s">
        <v>11919</v>
      </c>
      <c r="B901" s="20" t="s">
        <v>9718</v>
      </c>
      <c r="C901" s="14" t="s">
        <v>2781</v>
      </c>
      <c r="D901" s="2" t="s">
        <v>6</v>
      </c>
      <c r="E901" s="19" t="s">
        <v>6889</v>
      </c>
    </row>
    <row r="902" spans="1:5" x14ac:dyDescent="0.3">
      <c r="A902" s="26" t="s">
        <v>3912</v>
      </c>
      <c r="B902" s="20" t="s">
        <v>1662</v>
      </c>
      <c r="C902" s="14" t="s">
        <v>5914</v>
      </c>
      <c r="D902" s="2" t="s">
        <v>46</v>
      </c>
      <c r="E902" s="19">
        <v>4.384615384615385</v>
      </c>
    </row>
    <row r="903" spans="1:5" x14ac:dyDescent="0.3">
      <c r="A903" s="26" t="s">
        <v>8847</v>
      </c>
      <c r="B903" s="20" t="s">
        <v>7848</v>
      </c>
      <c r="C903" s="14" t="s">
        <v>5908</v>
      </c>
      <c r="D903" s="2" t="s">
        <v>3</v>
      </c>
      <c r="E903" s="19" t="s">
        <v>4</v>
      </c>
    </row>
    <row r="904" spans="1:5" x14ac:dyDescent="0.3">
      <c r="A904" s="26" t="s">
        <v>11920</v>
      </c>
      <c r="B904" s="20" t="s">
        <v>9719</v>
      </c>
      <c r="C904" s="14" t="s">
        <v>5924</v>
      </c>
      <c r="D904" s="2" t="s">
        <v>3</v>
      </c>
      <c r="E904" s="19" t="s">
        <v>6889</v>
      </c>
    </row>
    <row r="905" spans="1:5" x14ac:dyDescent="0.3">
      <c r="A905" s="26" t="s">
        <v>3949</v>
      </c>
      <c r="B905" s="20" t="s">
        <v>1699</v>
      </c>
      <c r="C905" s="14" t="s">
        <v>5936</v>
      </c>
      <c r="D905" s="2" t="s">
        <v>3</v>
      </c>
      <c r="E905" s="19">
        <v>2.5538461538461537</v>
      </c>
    </row>
    <row r="906" spans="1:5" x14ac:dyDescent="0.3">
      <c r="A906" s="26" t="s">
        <v>3956</v>
      </c>
      <c r="B906" s="20" t="s">
        <v>1707</v>
      </c>
      <c r="C906" s="14" t="s">
        <v>5941</v>
      </c>
      <c r="D906" s="2" t="s">
        <v>46</v>
      </c>
      <c r="E906" s="19">
        <v>3.2769230769230768</v>
      </c>
    </row>
    <row r="907" spans="1:5" x14ac:dyDescent="0.3">
      <c r="A907" s="26" t="s">
        <v>3974</v>
      </c>
      <c r="B907" s="20" t="s">
        <v>1725</v>
      </c>
      <c r="C907" s="14" t="s">
        <v>4853</v>
      </c>
      <c r="D907" s="2" t="s">
        <v>3</v>
      </c>
      <c r="E907" s="19">
        <v>29.353846153846149</v>
      </c>
    </row>
    <row r="908" spans="1:5" x14ac:dyDescent="0.3">
      <c r="A908" s="26" t="s">
        <v>3975</v>
      </c>
      <c r="B908" s="20" t="s">
        <v>1726</v>
      </c>
      <c r="C908" s="14" t="s">
        <v>5946</v>
      </c>
      <c r="D908" s="2" t="s">
        <v>6</v>
      </c>
      <c r="E908" s="19">
        <v>3.5384615384615379</v>
      </c>
    </row>
    <row r="909" spans="1:5" x14ac:dyDescent="0.3">
      <c r="A909" s="26" t="s">
        <v>3977</v>
      </c>
      <c r="B909" s="20" t="s">
        <v>1728</v>
      </c>
      <c r="C909" s="14" t="s">
        <v>4853</v>
      </c>
      <c r="D909" s="2" t="s">
        <v>6</v>
      </c>
      <c r="E909" s="19">
        <v>9.4923076923076923</v>
      </c>
    </row>
    <row r="910" spans="1:5" x14ac:dyDescent="0.3">
      <c r="A910" s="26" t="s">
        <v>8901</v>
      </c>
      <c r="B910" s="20" t="s">
        <v>7918</v>
      </c>
      <c r="C910" s="14" t="s">
        <v>4842</v>
      </c>
      <c r="D910" s="2" t="s">
        <v>3</v>
      </c>
      <c r="E910" s="19">
        <v>28.092307692307692</v>
      </c>
    </row>
    <row r="911" spans="1:5" x14ac:dyDescent="0.3">
      <c r="A911" s="26" t="s">
        <v>11921</v>
      </c>
      <c r="B911" s="20" t="s">
        <v>9720</v>
      </c>
      <c r="C911" s="14" t="s">
        <v>9721</v>
      </c>
      <c r="D911" s="2" t="s">
        <v>3</v>
      </c>
      <c r="E911" s="19" t="s">
        <v>6889</v>
      </c>
    </row>
    <row r="912" spans="1:5" x14ac:dyDescent="0.3">
      <c r="A912" s="26" t="s">
        <v>4018</v>
      </c>
      <c r="B912" s="20" t="s">
        <v>1779</v>
      </c>
      <c r="C912" s="14" t="s">
        <v>5972</v>
      </c>
      <c r="D912" s="2" t="s">
        <v>6</v>
      </c>
      <c r="E912" s="19">
        <v>9.861538461538462</v>
      </c>
    </row>
    <row r="913" spans="1:5" x14ac:dyDescent="0.3">
      <c r="A913" s="26" t="s">
        <v>11922</v>
      </c>
      <c r="B913" s="20" t="s">
        <v>9722</v>
      </c>
      <c r="C913" s="14" t="s">
        <v>4853</v>
      </c>
      <c r="D913" s="2" t="s">
        <v>6</v>
      </c>
      <c r="E913" s="19" t="s">
        <v>6889</v>
      </c>
    </row>
    <row r="914" spans="1:5" x14ac:dyDescent="0.3">
      <c r="A914" s="26" t="s">
        <v>8949</v>
      </c>
      <c r="B914" s="20" t="s">
        <v>7980</v>
      </c>
      <c r="C914" s="14" t="s">
        <v>4853</v>
      </c>
      <c r="D914" s="2" t="s">
        <v>3</v>
      </c>
      <c r="E914" s="19">
        <v>6.1230769230769226</v>
      </c>
    </row>
    <row r="915" spans="1:5" x14ac:dyDescent="0.3">
      <c r="A915" s="26" t="s">
        <v>4037</v>
      </c>
      <c r="B915" s="20" t="s">
        <v>1803</v>
      </c>
      <c r="C915" s="14" t="s">
        <v>5981</v>
      </c>
      <c r="D915" s="2" t="s">
        <v>6</v>
      </c>
      <c r="E915" s="19">
        <v>9.4</v>
      </c>
    </row>
    <row r="916" spans="1:5" x14ac:dyDescent="0.3">
      <c r="A916" s="26" t="s">
        <v>4071</v>
      </c>
      <c r="B916" s="20" t="s">
        <v>1837</v>
      </c>
      <c r="C916" s="14" t="s">
        <v>4853</v>
      </c>
      <c r="D916" s="2" t="s">
        <v>3</v>
      </c>
      <c r="E916" s="19" t="s">
        <v>4</v>
      </c>
    </row>
    <row r="917" spans="1:5" x14ac:dyDescent="0.3">
      <c r="A917" s="26" t="s">
        <v>4074</v>
      </c>
      <c r="B917" s="20" t="s">
        <v>1840</v>
      </c>
      <c r="C917" s="14" t="s">
        <v>6006</v>
      </c>
      <c r="D917" s="2" t="s">
        <v>3</v>
      </c>
      <c r="E917" s="19" t="s">
        <v>4</v>
      </c>
    </row>
    <row r="918" spans="1:5" x14ac:dyDescent="0.3">
      <c r="A918" s="26" t="s">
        <v>11923</v>
      </c>
      <c r="B918" s="20" t="s">
        <v>9723</v>
      </c>
      <c r="C918" s="14" t="s">
        <v>9724</v>
      </c>
      <c r="D918" s="2" t="s">
        <v>3</v>
      </c>
      <c r="E918" s="19" t="s">
        <v>11523</v>
      </c>
    </row>
    <row r="919" spans="1:5" x14ac:dyDescent="0.3">
      <c r="A919" s="26" t="s">
        <v>11924</v>
      </c>
      <c r="B919" s="20" t="s">
        <v>9725</v>
      </c>
      <c r="C919" s="14" t="s">
        <v>2728</v>
      </c>
      <c r="D919" s="2" t="s">
        <v>3</v>
      </c>
      <c r="E919" s="19" t="s">
        <v>11523</v>
      </c>
    </row>
    <row r="920" spans="1:5" x14ac:dyDescent="0.3">
      <c r="A920" s="26" t="s">
        <v>11925</v>
      </c>
      <c r="B920" s="20" t="s">
        <v>9726</v>
      </c>
      <c r="C920" s="14" t="s">
        <v>9727</v>
      </c>
      <c r="D920" s="2" t="s">
        <v>3</v>
      </c>
      <c r="E920" s="19" t="s">
        <v>11561</v>
      </c>
    </row>
    <row r="921" spans="1:5" x14ac:dyDescent="0.3">
      <c r="A921" s="27" t="s">
        <v>13285</v>
      </c>
      <c r="B921" s="20" t="s">
        <v>8333</v>
      </c>
      <c r="C921" s="14" t="s">
        <v>8334</v>
      </c>
      <c r="D921" s="2" t="s">
        <v>3</v>
      </c>
      <c r="E921" s="19" t="s">
        <v>4</v>
      </c>
    </row>
    <row r="922" spans="1:5" x14ac:dyDescent="0.3">
      <c r="A922" s="27" t="s">
        <v>13286</v>
      </c>
      <c r="B922" s="20" t="s">
        <v>2690</v>
      </c>
      <c r="C922" s="14" t="s">
        <v>2782</v>
      </c>
      <c r="D922" s="2" t="s">
        <v>3</v>
      </c>
      <c r="E922" s="19" t="s">
        <v>6889</v>
      </c>
    </row>
    <row r="923" spans="1:5" x14ac:dyDescent="0.3">
      <c r="A923" s="27" t="s">
        <v>13287</v>
      </c>
      <c r="B923" s="20" t="s">
        <v>135</v>
      </c>
      <c r="C923" s="14" t="s">
        <v>6352</v>
      </c>
      <c r="D923" s="2" t="s">
        <v>3</v>
      </c>
      <c r="E923" s="19">
        <v>100.4</v>
      </c>
    </row>
    <row r="924" spans="1:5" x14ac:dyDescent="0.3">
      <c r="A924" s="27" t="s">
        <v>13288</v>
      </c>
      <c r="B924" s="20" t="s">
        <v>136</v>
      </c>
      <c r="C924" s="14" t="s">
        <v>6353</v>
      </c>
      <c r="D924" s="2" t="s">
        <v>3</v>
      </c>
      <c r="E924" s="19">
        <v>131.18461538461537</v>
      </c>
    </row>
    <row r="925" spans="1:5" x14ac:dyDescent="0.3">
      <c r="A925" s="26" t="s">
        <v>4399</v>
      </c>
      <c r="B925" s="20" t="s">
        <v>2180</v>
      </c>
      <c r="C925" s="14" t="s">
        <v>6246</v>
      </c>
      <c r="D925" s="2" t="s">
        <v>3</v>
      </c>
      <c r="E925" s="19">
        <v>141.59192307692308</v>
      </c>
    </row>
    <row r="926" spans="1:5" x14ac:dyDescent="0.3">
      <c r="A926" s="26" t="s">
        <v>9098</v>
      </c>
      <c r="B926" s="20" t="s">
        <v>8261</v>
      </c>
      <c r="C926" s="14" t="s">
        <v>8262</v>
      </c>
      <c r="D926" s="2" t="s">
        <v>3</v>
      </c>
      <c r="E926" s="19">
        <v>13.514230769230769</v>
      </c>
    </row>
    <row r="927" spans="1:5" x14ac:dyDescent="0.3">
      <c r="A927" s="26" t="s">
        <v>12665</v>
      </c>
      <c r="B927" s="20" t="s">
        <v>9728</v>
      </c>
      <c r="C927" s="14" t="s">
        <v>9729</v>
      </c>
      <c r="D927" s="2" t="s">
        <v>3</v>
      </c>
      <c r="E927" s="19" t="s">
        <v>6889</v>
      </c>
    </row>
    <row r="928" spans="1:5" x14ac:dyDescent="0.3">
      <c r="A928" s="26" t="s">
        <v>12666</v>
      </c>
      <c r="B928" s="20" t="s">
        <v>7415</v>
      </c>
      <c r="C928" s="14" t="s">
        <v>7416</v>
      </c>
      <c r="D928" s="2" t="s">
        <v>61</v>
      </c>
      <c r="E928" s="19">
        <v>6.3384615384615381</v>
      </c>
    </row>
    <row r="929" spans="1:5" x14ac:dyDescent="0.3">
      <c r="A929" s="26" t="s">
        <v>12667</v>
      </c>
      <c r="B929" s="20" t="s">
        <v>9730</v>
      </c>
      <c r="C929" s="14" t="s">
        <v>9731</v>
      </c>
      <c r="D929" s="2" t="s">
        <v>3</v>
      </c>
      <c r="E929" s="19" t="s">
        <v>6889</v>
      </c>
    </row>
    <row r="930" spans="1:5" x14ac:dyDescent="0.3">
      <c r="A930" s="26" t="s">
        <v>11926</v>
      </c>
      <c r="B930" s="20" t="s">
        <v>9732</v>
      </c>
      <c r="C930" s="14" t="s">
        <v>9733</v>
      </c>
      <c r="D930" s="2" t="s">
        <v>3</v>
      </c>
      <c r="E930" s="19" t="s">
        <v>6889</v>
      </c>
    </row>
    <row r="931" spans="1:5" x14ac:dyDescent="0.3">
      <c r="A931" s="26" t="s">
        <v>3372</v>
      </c>
      <c r="B931" s="20" t="s">
        <v>1088</v>
      </c>
      <c r="C931" s="14" t="s">
        <v>5423</v>
      </c>
      <c r="D931" s="2" t="s">
        <v>3</v>
      </c>
      <c r="E931" s="19">
        <v>106.89961538461539</v>
      </c>
    </row>
    <row r="932" spans="1:5" x14ac:dyDescent="0.3">
      <c r="A932" s="26" t="s">
        <v>3416</v>
      </c>
      <c r="B932" s="20" t="s">
        <v>1134</v>
      </c>
      <c r="C932" s="14" t="s">
        <v>5468</v>
      </c>
      <c r="D932" s="2" t="s">
        <v>3</v>
      </c>
      <c r="E932" s="19" t="s">
        <v>4</v>
      </c>
    </row>
    <row r="933" spans="1:5" x14ac:dyDescent="0.3">
      <c r="A933" s="26" t="s">
        <v>8685</v>
      </c>
      <c r="B933" s="20" t="s">
        <v>7456</v>
      </c>
      <c r="C933" s="14" t="s">
        <v>5479</v>
      </c>
      <c r="D933" s="2" t="s">
        <v>3</v>
      </c>
      <c r="E933" s="19">
        <v>5.5076923076923077</v>
      </c>
    </row>
    <row r="934" spans="1:5" x14ac:dyDescent="0.3">
      <c r="A934" s="26" t="s">
        <v>3432</v>
      </c>
      <c r="B934" s="20" t="s">
        <v>1150</v>
      </c>
      <c r="C934" s="14" t="s">
        <v>5482</v>
      </c>
      <c r="D934" s="2" t="s">
        <v>3</v>
      </c>
      <c r="E934" s="19">
        <v>172.45230769230767</v>
      </c>
    </row>
    <row r="935" spans="1:5" x14ac:dyDescent="0.3">
      <c r="A935" s="26" t="s">
        <v>3438</v>
      </c>
      <c r="B935" s="20" t="s">
        <v>1156</v>
      </c>
      <c r="C935" s="14" t="s">
        <v>5486</v>
      </c>
      <c r="D935" s="2" t="s">
        <v>3</v>
      </c>
      <c r="E935" s="19" t="s">
        <v>4</v>
      </c>
    </row>
    <row r="936" spans="1:5" x14ac:dyDescent="0.3">
      <c r="A936" s="26" t="s">
        <v>3439</v>
      </c>
      <c r="B936" s="20" t="s">
        <v>1157</v>
      </c>
      <c r="C936" s="14" t="s">
        <v>5487</v>
      </c>
      <c r="D936" s="2" t="s">
        <v>3</v>
      </c>
      <c r="E936" s="19">
        <v>161.42961538461537</v>
      </c>
    </row>
    <row r="937" spans="1:5" x14ac:dyDescent="0.3">
      <c r="A937" s="26" t="s">
        <v>11927</v>
      </c>
      <c r="B937" s="20" t="s">
        <v>9734</v>
      </c>
      <c r="C937" s="14" t="s">
        <v>9735</v>
      </c>
      <c r="D937" s="2" t="s">
        <v>3</v>
      </c>
      <c r="E937" s="19" t="s">
        <v>11562</v>
      </c>
    </row>
    <row r="938" spans="1:5" x14ac:dyDescent="0.3">
      <c r="A938" s="26" t="s">
        <v>11928</v>
      </c>
      <c r="B938" s="20" t="s">
        <v>9736</v>
      </c>
      <c r="C938" s="14" t="s">
        <v>5512</v>
      </c>
      <c r="D938" s="2" t="s">
        <v>3</v>
      </c>
      <c r="E938" s="19" t="s">
        <v>6889</v>
      </c>
    </row>
    <row r="939" spans="1:5" x14ac:dyDescent="0.3">
      <c r="A939" s="26" t="s">
        <v>3453</v>
      </c>
      <c r="B939" s="20" t="s">
        <v>1171</v>
      </c>
      <c r="C939" s="14" t="s">
        <v>5501</v>
      </c>
      <c r="D939" s="2" t="s">
        <v>3</v>
      </c>
      <c r="E939" s="19" t="s">
        <v>4</v>
      </c>
    </row>
    <row r="940" spans="1:5" x14ac:dyDescent="0.3">
      <c r="A940" s="26" t="s">
        <v>3468</v>
      </c>
      <c r="B940" s="20" t="s">
        <v>1187</v>
      </c>
      <c r="C940" s="14" t="s">
        <v>5516</v>
      </c>
      <c r="D940" s="2" t="s">
        <v>3</v>
      </c>
      <c r="E940" s="19">
        <v>310.66961538461533</v>
      </c>
    </row>
    <row r="941" spans="1:5" x14ac:dyDescent="0.3">
      <c r="A941" s="26" t="s">
        <v>12668</v>
      </c>
      <c r="B941" s="20" t="s">
        <v>1361</v>
      </c>
      <c r="C941" s="14" t="s">
        <v>5669</v>
      </c>
      <c r="D941" s="2" t="s">
        <v>3</v>
      </c>
      <c r="E941" s="19">
        <v>181.18846153846152</v>
      </c>
    </row>
    <row r="942" spans="1:5" x14ac:dyDescent="0.3">
      <c r="A942" s="26" t="s">
        <v>11929</v>
      </c>
      <c r="B942" s="20" t="s">
        <v>9737</v>
      </c>
      <c r="C942" s="14" t="s">
        <v>9738</v>
      </c>
      <c r="D942" s="2" t="s">
        <v>3</v>
      </c>
      <c r="E942" s="19">
        <v>2174.8449999999998</v>
      </c>
    </row>
    <row r="943" spans="1:5" x14ac:dyDescent="0.3">
      <c r="A943" s="26" t="s">
        <v>11930</v>
      </c>
      <c r="B943" s="20" t="s">
        <v>9739</v>
      </c>
      <c r="C943" s="14" t="s">
        <v>9740</v>
      </c>
      <c r="D943" s="2" t="s">
        <v>3</v>
      </c>
      <c r="E943" s="19" t="s">
        <v>6889</v>
      </c>
    </row>
    <row r="944" spans="1:5" x14ac:dyDescent="0.3">
      <c r="A944" s="26" t="s">
        <v>12669</v>
      </c>
      <c r="B944" s="20" t="s">
        <v>184</v>
      </c>
      <c r="C944" s="14" t="s">
        <v>6666</v>
      </c>
      <c r="D944" s="2" t="s">
        <v>3</v>
      </c>
      <c r="E944" s="19" t="s">
        <v>4</v>
      </c>
    </row>
    <row r="945" spans="1:5" x14ac:dyDescent="0.3">
      <c r="A945" s="26" t="s">
        <v>12670</v>
      </c>
      <c r="B945" s="20" t="s">
        <v>187</v>
      </c>
      <c r="C945" s="14" t="s">
        <v>6669</v>
      </c>
      <c r="D945" s="2" t="s">
        <v>3</v>
      </c>
      <c r="E945" s="19">
        <v>4031.6769230769232</v>
      </c>
    </row>
    <row r="946" spans="1:5" x14ac:dyDescent="0.3">
      <c r="A946" s="26" t="s">
        <v>12671</v>
      </c>
      <c r="B946" s="20" t="s">
        <v>9741</v>
      </c>
      <c r="C946" s="14" t="s">
        <v>9742</v>
      </c>
      <c r="D946" s="2" t="s">
        <v>3</v>
      </c>
      <c r="E946" s="19" t="s">
        <v>11563</v>
      </c>
    </row>
    <row r="947" spans="1:5" x14ac:dyDescent="0.3">
      <c r="A947" s="26" t="s">
        <v>12672</v>
      </c>
      <c r="B947" s="20" t="s">
        <v>9743</v>
      </c>
      <c r="C947" s="14" t="s">
        <v>9744</v>
      </c>
      <c r="D947" s="2" t="s">
        <v>3</v>
      </c>
      <c r="E947" s="19" t="s">
        <v>11564</v>
      </c>
    </row>
    <row r="948" spans="1:5" x14ac:dyDescent="0.3">
      <c r="A948" s="26" t="s">
        <v>2880</v>
      </c>
      <c r="B948" s="20" t="s">
        <v>470</v>
      </c>
      <c r="C948" s="14" t="s">
        <v>4902</v>
      </c>
      <c r="D948" s="2" t="s">
        <v>3</v>
      </c>
      <c r="E948" s="19" t="s">
        <v>4</v>
      </c>
    </row>
    <row r="949" spans="1:5" x14ac:dyDescent="0.3">
      <c r="A949" s="26" t="s">
        <v>2882</v>
      </c>
      <c r="B949" s="20" t="s">
        <v>472</v>
      </c>
      <c r="C949" s="14" t="s">
        <v>4904</v>
      </c>
      <c r="D949" s="2" t="s">
        <v>3</v>
      </c>
      <c r="E949" s="19" t="s">
        <v>4</v>
      </c>
    </row>
    <row r="950" spans="1:5" x14ac:dyDescent="0.3">
      <c r="A950" s="26" t="s">
        <v>2888</v>
      </c>
      <c r="B950" s="20" t="s">
        <v>478</v>
      </c>
      <c r="C950" s="14" t="s">
        <v>4910</v>
      </c>
      <c r="D950" s="2" t="s">
        <v>3</v>
      </c>
      <c r="E950" s="19">
        <v>23.661538461538463</v>
      </c>
    </row>
    <row r="951" spans="1:5" x14ac:dyDescent="0.3">
      <c r="A951" s="26" t="s">
        <v>11931</v>
      </c>
      <c r="B951" s="20" t="s">
        <v>9745</v>
      </c>
      <c r="C951" s="14" t="s">
        <v>9746</v>
      </c>
      <c r="D951" s="2" t="s">
        <v>3</v>
      </c>
      <c r="E951" s="19" t="s">
        <v>6889</v>
      </c>
    </row>
    <row r="952" spans="1:5" x14ac:dyDescent="0.3">
      <c r="A952" s="26" t="s">
        <v>11932</v>
      </c>
      <c r="B952" s="20" t="s">
        <v>9747</v>
      </c>
      <c r="C952" s="14" t="s">
        <v>9748</v>
      </c>
      <c r="D952" s="2" t="s">
        <v>3</v>
      </c>
      <c r="E952" s="19" t="s">
        <v>6889</v>
      </c>
    </row>
    <row r="953" spans="1:5" x14ac:dyDescent="0.3">
      <c r="A953" s="26" t="s">
        <v>11933</v>
      </c>
      <c r="B953" s="20" t="s">
        <v>9749</v>
      </c>
      <c r="C953" s="14" t="s">
        <v>9750</v>
      </c>
      <c r="D953" s="2" t="s">
        <v>3</v>
      </c>
      <c r="E953" s="19" t="s">
        <v>6889</v>
      </c>
    </row>
    <row r="954" spans="1:5" x14ac:dyDescent="0.3">
      <c r="A954" s="26" t="s">
        <v>11934</v>
      </c>
      <c r="B954" s="20" t="s">
        <v>9751</v>
      </c>
      <c r="C954" s="14" t="s">
        <v>9752</v>
      </c>
      <c r="D954" s="2" t="s">
        <v>3</v>
      </c>
      <c r="E954" s="19" t="s">
        <v>6889</v>
      </c>
    </row>
    <row r="955" spans="1:5" x14ac:dyDescent="0.3">
      <c r="A955" s="26" t="s">
        <v>11935</v>
      </c>
      <c r="B955" s="20" t="s">
        <v>9753</v>
      </c>
      <c r="C955" s="14" t="s">
        <v>9754</v>
      </c>
      <c r="D955" s="2" t="s">
        <v>3</v>
      </c>
      <c r="E955" s="19" t="s">
        <v>11565</v>
      </c>
    </row>
    <row r="956" spans="1:5" x14ac:dyDescent="0.3">
      <c r="A956" s="26" t="s">
        <v>2857</v>
      </c>
      <c r="B956" s="20" t="s">
        <v>447</v>
      </c>
      <c r="C956" s="14" t="s">
        <v>4876</v>
      </c>
      <c r="D956" s="2" t="s">
        <v>3</v>
      </c>
      <c r="E956" s="19" t="s">
        <v>4</v>
      </c>
    </row>
    <row r="957" spans="1:5" x14ac:dyDescent="0.3">
      <c r="A957" s="26" t="s">
        <v>2859</v>
      </c>
      <c r="B957" s="20" t="s">
        <v>449</v>
      </c>
      <c r="C957" s="14" t="s">
        <v>4878</v>
      </c>
      <c r="D957" s="2" t="s">
        <v>3</v>
      </c>
      <c r="E957" s="19" t="s">
        <v>4</v>
      </c>
    </row>
    <row r="958" spans="1:5" x14ac:dyDescent="0.3">
      <c r="A958" s="26" t="s">
        <v>2860</v>
      </c>
      <c r="B958" s="20" t="s">
        <v>450</v>
      </c>
      <c r="C958" s="14" t="s">
        <v>4879</v>
      </c>
      <c r="D958" s="2" t="s">
        <v>3</v>
      </c>
      <c r="E958" s="19">
        <v>20.615384615384617</v>
      </c>
    </row>
    <row r="959" spans="1:5" x14ac:dyDescent="0.3">
      <c r="A959" s="26" t="s">
        <v>2861</v>
      </c>
      <c r="B959" s="20" t="s">
        <v>451</v>
      </c>
      <c r="C959" s="14" t="s">
        <v>4880</v>
      </c>
      <c r="D959" s="2" t="s">
        <v>3</v>
      </c>
      <c r="E959" s="19">
        <v>10.738461538461539</v>
      </c>
    </row>
    <row r="960" spans="1:5" x14ac:dyDescent="0.3">
      <c r="A960" s="26" t="s">
        <v>2863</v>
      </c>
      <c r="B960" s="20" t="s">
        <v>453</v>
      </c>
      <c r="C960" s="14" t="s">
        <v>4882</v>
      </c>
      <c r="D960" s="2" t="s">
        <v>3</v>
      </c>
      <c r="E960" s="19">
        <v>35.446153846153841</v>
      </c>
    </row>
    <row r="961" spans="1:5" x14ac:dyDescent="0.3">
      <c r="A961" s="26" t="s">
        <v>8572</v>
      </c>
      <c r="B961" s="20" t="s">
        <v>6965</v>
      </c>
      <c r="C961" s="14" t="s">
        <v>4885</v>
      </c>
      <c r="D961" s="2" t="s">
        <v>3</v>
      </c>
      <c r="E961" s="19">
        <v>14.276923076923076</v>
      </c>
    </row>
    <row r="962" spans="1:5" x14ac:dyDescent="0.3">
      <c r="A962" s="26" t="s">
        <v>11936</v>
      </c>
      <c r="B962" s="20" t="s">
        <v>9755</v>
      </c>
      <c r="C962" s="14" t="s">
        <v>9756</v>
      </c>
      <c r="D962" s="2" t="s">
        <v>3</v>
      </c>
      <c r="E962" s="19" t="s">
        <v>6889</v>
      </c>
    </row>
    <row r="963" spans="1:5" x14ac:dyDescent="0.3">
      <c r="A963" s="26" t="s">
        <v>2867</v>
      </c>
      <c r="B963" s="20" t="s">
        <v>457</v>
      </c>
      <c r="C963" s="14" t="s">
        <v>4887</v>
      </c>
      <c r="D963" s="2" t="s">
        <v>3</v>
      </c>
      <c r="E963" s="19" t="s">
        <v>4</v>
      </c>
    </row>
    <row r="964" spans="1:5" x14ac:dyDescent="0.3">
      <c r="A964" s="26" t="s">
        <v>8672</v>
      </c>
      <c r="B964" s="20" t="s">
        <v>7411</v>
      </c>
      <c r="C964" s="14" t="s">
        <v>7412</v>
      </c>
      <c r="D964" s="2" t="s">
        <v>3</v>
      </c>
      <c r="E964" s="19">
        <v>63.692307692307686</v>
      </c>
    </row>
    <row r="965" spans="1:5" x14ac:dyDescent="0.3">
      <c r="A965" s="26" t="s">
        <v>4258</v>
      </c>
      <c r="B965" s="20" t="s">
        <v>2029</v>
      </c>
      <c r="C965" s="14" t="s">
        <v>6117</v>
      </c>
      <c r="D965" s="2" t="s">
        <v>3</v>
      </c>
      <c r="E965" s="19" t="s">
        <v>4</v>
      </c>
    </row>
    <row r="966" spans="1:5" x14ac:dyDescent="0.3">
      <c r="A966" s="26" t="s">
        <v>4544</v>
      </c>
      <c r="B966" s="20" t="s">
        <v>2339</v>
      </c>
      <c r="C966" s="14" t="s">
        <v>6404</v>
      </c>
      <c r="D966" s="2" t="s">
        <v>7</v>
      </c>
      <c r="E966" s="19">
        <v>29.430769230769229</v>
      </c>
    </row>
    <row r="967" spans="1:5" x14ac:dyDescent="0.3">
      <c r="A967" s="26" t="s">
        <v>8558</v>
      </c>
      <c r="B967" s="20" t="s">
        <v>6938</v>
      </c>
      <c r="C967" s="14" t="s">
        <v>6939</v>
      </c>
      <c r="D967" s="2" t="s">
        <v>3</v>
      </c>
      <c r="E967" s="19" t="s">
        <v>4</v>
      </c>
    </row>
    <row r="968" spans="1:5" x14ac:dyDescent="0.3">
      <c r="A968" s="26" t="s">
        <v>11937</v>
      </c>
      <c r="B968" s="20" t="s">
        <v>9757</v>
      </c>
      <c r="C968" s="14" t="s">
        <v>9758</v>
      </c>
      <c r="D968" s="2" t="s">
        <v>3</v>
      </c>
      <c r="E968" s="19" t="s">
        <v>6889</v>
      </c>
    </row>
    <row r="969" spans="1:5" x14ac:dyDescent="0.3">
      <c r="A969" s="26" t="s">
        <v>11938</v>
      </c>
      <c r="B969" s="20" t="s">
        <v>9759</v>
      </c>
      <c r="C969" s="14" t="s">
        <v>9760</v>
      </c>
      <c r="D969" s="2" t="s">
        <v>3</v>
      </c>
      <c r="E969" s="19" t="s">
        <v>6889</v>
      </c>
    </row>
    <row r="970" spans="1:5" x14ac:dyDescent="0.3">
      <c r="A970" s="26" t="s">
        <v>2817</v>
      </c>
      <c r="B970" s="20" t="s">
        <v>407</v>
      </c>
      <c r="C970" s="14" t="s">
        <v>4838</v>
      </c>
      <c r="D970" s="2" t="s">
        <v>6</v>
      </c>
      <c r="E970" s="19" t="s">
        <v>4</v>
      </c>
    </row>
    <row r="971" spans="1:5" x14ac:dyDescent="0.3">
      <c r="A971" s="26" t="s">
        <v>11939</v>
      </c>
      <c r="B971" s="20" t="s">
        <v>9761</v>
      </c>
      <c r="C971" s="14" t="s">
        <v>9762</v>
      </c>
      <c r="D971" s="2" t="s">
        <v>3</v>
      </c>
      <c r="E971" s="19" t="s">
        <v>6889</v>
      </c>
    </row>
    <row r="972" spans="1:5" x14ac:dyDescent="0.3">
      <c r="A972" s="26" t="s">
        <v>11940</v>
      </c>
      <c r="B972" s="20" t="s">
        <v>9763</v>
      </c>
      <c r="C972" s="14" t="s">
        <v>9764</v>
      </c>
      <c r="D972" s="2" t="s">
        <v>3</v>
      </c>
      <c r="E972" s="19" t="s">
        <v>6889</v>
      </c>
    </row>
    <row r="973" spans="1:5" x14ac:dyDescent="0.3">
      <c r="A973" s="26" t="s">
        <v>11941</v>
      </c>
      <c r="B973" s="20" t="s">
        <v>9765</v>
      </c>
      <c r="C973" s="14" t="s">
        <v>9766</v>
      </c>
      <c r="D973" s="2" t="s">
        <v>3</v>
      </c>
      <c r="E973" s="19" t="s">
        <v>6889</v>
      </c>
    </row>
    <row r="974" spans="1:5" x14ac:dyDescent="0.3">
      <c r="A974" s="26" t="s">
        <v>11942</v>
      </c>
      <c r="B974" s="20" t="s">
        <v>9767</v>
      </c>
      <c r="C974" s="14" t="s">
        <v>9628</v>
      </c>
      <c r="D974" s="2" t="s">
        <v>6</v>
      </c>
      <c r="E974" s="19" t="s">
        <v>6889</v>
      </c>
    </row>
    <row r="975" spans="1:5" x14ac:dyDescent="0.3">
      <c r="A975" s="26" t="s">
        <v>11943</v>
      </c>
      <c r="B975" s="20" t="s">
        <v>9768</v>
      </c>
      <c r="C975" s="14" t="s">
        <v>9769</v>
      </c>
      <c r="D975" s="2" t="s">
        <v>3</v>
      </c>
      <c r="E975" s="19" t="s">
        <v>6889</v>
      </c>
    </row>
    <row r="976" spans="1:5" x14ac:dyDescent="0.3">
      <c r="A976" s="26" t="s">
        <v>12673</v>
      </c>
      <c r="B976" s="20" t="s">
        <v>8503</v>
      </c>
      <c r="C976" s="14" t="s">
        <v>4972</v>
      </c>
      <c r="D976" s="2" t="s">
        <v>7</v>
      </c>
      <c r="E976" s="19">
        <v>24.584615384615386</v>
      </c>
    </row>
    <row r="977" spans="1:5" x14ac:dyDescent="0.3">
      <c r="A977" s="26" t="s">
        <v>11944</v>
      </c>
      <c r="B977" s="20" t="s">
        <v>9770</v>
      </c>
      <c r="C977" s="14" t="s">
        <v>4919</v>
      </c>
      <c r="D977" s="2" t="s">
        <v>3</v>
      </c>
      <c r="E977" s="19" t="s">
        <v>6889</v>
      </c>
    </row>
    <row r="978" spans="1:5" x14ac:dyDescent="0.3">
      <c r="A978" s="26" t="s">
        <v>4773</v>
      </c>
      <c r="B978" s="20" t="s">
        <v>2584</v>
      </c>
      <c r="C978" s="14" t="s">
        <v>6647</v>
      </c>
      <c r="D978" s="2" t="s">
        <v>6</v>
      </c>
      <c r="E978" s="19">
        <v>5.8</v>
      </c>
    </row>
    <row r="979" spans="1:5" x14ac:dyDescent="0.3">
      <c r="A979" s="26" t="s">
        <v>4779</v>
      </c>
      <c r="B979" s="20" t="s">
        <v>2590</v>
      </c>
      <c r="C979" s="14" t="s">
        <v>5894</v>
      </c>
      <c r="D979" s="2" t="s">
        <v>3</v>
      </c>
      <c r="E979" s="19" t="s">
        <v>4</v>
      </c>
    </row>
    <row r="980" spans="1:5" x14ac:dyDescent="0.3">
      <c r="A980" s="26" t="s">
        <v>9216</v>
      </c>
      <c r="B980" s="20" t="s">
        <v>8527</v>
      </c>
      <c r="C980" s="14" t="s">
        <v>5881</v>
      </c>
      <c r="D980" s="2" t="s">
        <v>3</v>
      </c>
      <c r="E980" s="19" t="s">
        <v>4</v>
      </c>
    </row>
    <row r="981" spans="1:5" x14ac:dyDescent="0.3">
      <c r="A981" s="26" t="s">
        <v>11945</v>
      </c>
      <c r="B981" s="20" t="s">
        <v>9771</v>
      </c>
      <c r="C981" s="14" t="s">
        <v>8323</v>
      </c>
      <c r="D981" s="2" t="s">
        <v>6</v>
      </c>
      <c r="E981" s="19" t="s">
        <v>6889</v>
      </c>
    </row>
    <row r="982" spans="1:5" x14ac:dyDescent="0.3">
      <c r="A982" s="26" t="s">
        <v>4785</v>
      </c>
      <c r="B982" s="20" t="s">
        <v>2597</v>
      </c>
      <c r="C982" s="14" t="s">
        <v>6656</v>
      </c>
      <c r="D982" s="2" t="s">
        <v>3</v>
      </c>
      <c r="E982" s="19" t="s">
        <v>4</v>
      </c>
    </row>
    <row r="983" spans="1:5" x14ac:dyDescent="0.3">
      <c r="A983" s="26" t="s">
        <v>4786</v>
      </c>
      <c r="B983" s="20" t="s">
        <v>2598</v>
      </c>
      <c r="C983" s="14" t="s">
        <v>6656</v>
      </c>
      <c r="D983" s="2" t="s">
        <v>3</v>
      </c>
      <c r="E983" s="19" t="s">
        <v>4</v>
      </c>
    </row>
    <row r="984" spans="1:5" x14ac:dyDescent="0.3">
      <c r="A984" s="26" t="s">
        <v>4788</v>
      </c>
      <c r="B984" s="20" t="s">
        <v>2600</v>
      </c>
      <c r="C984" s="14" t="s">
        <v>6656</v>
      </c>
      <c r="D984" s="2" t="s">
        <v>3</v>
      </c>
      <c r="E984" s="19" t="s">
        <v>4</v>
      </c>
    </row>
    <row r="985" spans="1:5" x14ac:dyDescent="0.3">
      <c r="A985" s="26" t="s">
        <v>4789</v>
      </c>
      <c r="B985" s="20" t="s">
        <v>2601</v>
      </c>
      <c r="C985" s="14" t="s">
        <v>6657</v>
      </c>
      <c r="D985" s="2" t="s">
        <v>3</v>
      </c>
      <c r="E985" s="19">
        <v>98.015384615384619</v>
      </c>
    </row>
    <row r="986" spans="1:5" x14ac:dyDescent="0.3">
      <c r="A986" s="26" t="s">
        <v>11946</v>
      </c>
      <c r="B986" s="20" t="s">
        <v>9772</v>
      </c>
      <c r="C986" s="14" t="s">
        <v>9773</v>
      </c>
      <c r="D986" s="2" t="s">
        <v>3</v>
      </c>
      <c r="E986" s="19" t="s">
        <v>6889</v>
      </c>
    </row>
    <row r="987" spans="1:5" x14ac:dyDescent="0.3">
      <c r="A987" s="26" t="s">
        <v>12674</v>
      </c>
      <c r="B987" s="20" t="s">
        <v>379</v>
      </c>
      <c r="C987" s="14" t="s">
        <v>4810</v>
      </c>
      <c r="D987" s="2" t="s">
        <v>3</v>
      </c>
      <c r="E987" s="19">
        <v>294.76923076923077</v>
      </c>
    </row>
    <row r="988" spans="1:5" x14ac:dyDescent="0.3">
      <c r="A988" s="26" t="s">
        <v>9147</v>
      </c>
      <c r="B988" s="20" t="s">
        <v>8401</v>
      </c>
      <c r="C988" s="14" t="s">
        <v>8402</v>
      </c>
      <c r="D988" s="2" t="s">
        <v>3</v>
      </c>
      <c r="E988" s="19">
        <v>121.89615384615382</v>
      </c>
    </row>
    <row r="989" spans="1:5" x14ac:dyDescent="0.3">
      <c r="A989" s="26" t="s">
        <v>3139</v>
      </c>
      <c r="B989" s="20" t="s">
        <v>749</v>
      </c>
      <c r="C989" s="14" t="s">
        <v>5142</v>
      </c>
      <c r="D989" s="2" t="s">
        <v>3</v>
      </c>
      <c r="E989" s="19">
        <v>55.61807692307692</v>
      </c>
    </row>
    <row r="990" spans="1:5" x14ac:dyDescent="0.3">
      <c r="A990" s="26" t="s">
        <v>11947</v>
      </c>
      <c r="B990" s="20" t="s">
        <v>9774</v>
      </c>
      <c r="C990" s="14" t="s">
        <v>9775</v>
      </c>
      <c r="D990" s="2" t="s">
        <v>3</v>
      </c>
      <c r="E990" s="19">
        <v>217.38461538461539</v>
      </c>
    </row>
    <row r="991" spans="1:5" x14ac:dyDescent="0.3">
      <c r="A991" s="26" t="s">
        <v>11948</v>
      </c>
      <c r="B991" s="20" t="s">
        <v>9776</v>
      </c>
      <c r="C991" s="14" t="s">
        <v>9777</v>
      </c>
      <c r="D991" s="2" t="s">
        <v>3</v>
      </c>
      <c r="E991" s="19" t="s">
        <v>6889</v>
      </c>
    </row>
    <row r="992" spans="1:5" x14ac:dyDescent="0.3">
      <c r="A992" s="26" t="s">
        <v>368</v>
      </c>
      <c r="B992" s="20" t="s">
        <v>367</v>
      </c>
      <c r="C992" s="14" t="s">
        <v>6791</v>
      </c>
      <c r="D992" s="2" t="s">
        <v>3</v>
      </c>
      <c r="E992" s="19">
        <v>314.53846153846149</v>
      </c>
    </row>
    <row r="993" spans="1:5" x14ac:dyDescent="0.3">
      <c r="A993" s="26" t="s">
        <v>370</v>
      </c>
      <c r="B993" s="20" t="s">
        <v>369</v>
      </c>
      <c r="C993" s="14" t="s">
        <v>6792</v>
      </c>
      <c r="D993" s="2" t="s">
        <v>3</v>
      </c>
      <c r="E993" s="19">
        <v>342.35384615384612</v>
      </c>
    </row>
    <row r="994" spans="1:5" x14ac:dyDescent="0.3">
      <c r="A994" s="26" t="s">
        <v>372</v>
      </c>
      <c r="B994" s="20" t="s">
        <v>371</v>
      </c>
      <c r="C994" s="14" t="s">
        <v>6793</v>
      </c>
      <c r="D994" s="2" t="s">
        <v>3</v>
      </c>
      <c r="E994" s="19">
        <v>319.18461538461537</v>
      </c>
    </row>
    <row r="995" spans="1:5" x14ac:dyDescent="0.3">
      <c r="A995" s="26" t="s">
        <v>9123</v>
      </c>
      <c r="B995" s="20" t="s">
        <v>8339</v>
      </c>
      <c r="C995" s="14" t="s">
        <v>8340</v>
      </c>
      <c r="D995" s="2" t="s">
        <v>3</v>
      </c>
      <c r="E995" s="19">
        <v>26.815384615384612</v>
      </c>
    </row>
    <row r="996" spans="1:5" x14ac:dyDescent="0.3">
      <c r="A996" s="26" t="s">
        <v>11949</v>
      </c>
      <c r="B996" s="20" t="s">
        <v>9778</v>
      </c>
      <c r="C996" s="14" t="s">
        <v>9779</v>
      </c>
      <c r="D996" s="2" t="s">
        <v>3</v>
      </c>
      <c r="E996" s="19" t="s">
        <v>6889</v>
      </c>
    </row>
    <row r="997" spans="1:5" x14ac:dyDescent="0.3">
      <c r="A997" s="26" t="s">
        <v>4594</v>
      </c>
      <c r="B997" s="20" t="s">
        <v>2396</v>
      </c>
      <c r="C997" s="14" t="s">
        <v>6487</v>
      </c>
      <c r="D997" s="2" t="s">
        <v>7</v>
      </c>
      <c r="E997" s="19">
        <v>34.969230769230769</v>
      </c>
    </row>
    <row r="998" spans="1:5" x14ac:dyDescent="0.3">
      <c r="A998" s="26" t="s">
        <v>6840</v>
      </c>
      <c r="B998" s="20" t="s">
        <v>2704</v>
      </c>
      <c r="C998" s="14" t="s">
        <v>2801</v>
      </c>
      <c r="D998" s="2" t="s">
        <v>3</v>
      </c>
      <c r="E998" s="19" t="s">
        <v>9263</v>
      </c>
    </row>
    <row r="999" spans="1:5" x14ac:dyDescent="0.3">
      <c r="A999" s="26" t="s">
        <v>12675</v>
      </c>
      <c r="B999" s="20" t="s">
        <v>304</v>
      </c>
      <c r="C999" s="14" t="s">
        <v>6746</v>
      </c>
      <c r="D999" s="2" t="s">
        <v>3</v>
      </c>
      <c r="E999" s="19">
        <v>6341.4857692307678</v>
      </c>
    </row>
    <row r="1000" spans="1:5" x14ac:dyDescent="0.3">
      <c r="A1000" s="26" t="s">
        <v>4593</v>
      </c>
      <c r="B1000" s="20" t="s">
        <v>2395</v>
      </c>
      <c r="C1000" s="14" t="s">
        <v>6486</v>
      </c>
      <c r="D1000" s="2" t="s">
        <v>3</v>
      </c>
      <c r="E1000" s="19">
        <v>28.29</v>
      </c>
    </row>
    <row r="1001" spans="1:5" x14ac:dyDescent="0.3">
      <c r="A1001" s="27" t="s">
        <v>13289</v>
      </c>
      <c r="B1001" s="20" t="s">
        <v>9780</v>
      </c>
      <c r="C1001" s="14" t="s">
        <v>9781</v>
      </c>
      <c r="D1001" s="2" t="s">
        <v>3</v>
      </c>
      <c r="E1001" s="19" t="s">
        <v>6889</v>
      </c>
    </row>
    <row r="1002" spans="1:5" x14ac:dyDescent="0.3">
      <c r="A1002" s="26" t="s">
        <v>12676</v>
      </c>
      <c r="B1002" s="20" t="s">
        <v>1072</v>
      </c>
      <c r="C1002" s="14" t="s">
        <v>5407</v>
      </c>
      <c r="D1002" s="2" t="s">
        <v>3</v>
      </c>
      <c r="E1002" s="19">
        <v>97.461538461538467</v>
      </c>
    </row>
    <row r="1003" spans="1:5" x14ac:dyDescent="0.3">
      <c r="A1003" s="26" t="s">
        <v>8733</v>
      </c>
      <c r="B1003" s="20" t="s">
        <v>7550</v>
      </c>
      <c r="C1003" s="14" t="s">
        <v>7551</v>
      </c>
      <c r="D1003" s="2" t="s">
        <v>3</v>
      </c>
      <c r="E1003" s="19">
        <v>101.8923076923077</v>
      </c>
    </row>
    <row r="1004" spans="1:5" x14ac:dyDescent="0.3">
      <c r="A1004" s="26" t="s">
        <v>11950</v>
      </c>
      <c r="B1004" s="20" t="s">
        <v>9782</v>
      </c>
      <c r="C1004" s="14" t="s">
        <v>9783</v>
      </c>
      <c r="D1004" s="2" t="s">
        <v>3</v>
      </c>
      <c r="E1004" s="19" t="s">
        <v>11566</v>
      </c>
    </row>
    <row r="1005" spans="1:5" x14ac:dyDescent="0.3">
      <c r="A1005" s="26" t="s">
        <v>11951</v>
      </c>
      <c r="B1005" s="20" t="s">
        <v>9784</v>
      </c>
      <c r="C1005" s="14" t="s">
        <v>5638</v>
      </c>
      <c r="D1005" s="2" t="s">
        <v>3</v>
      </c>
      <c r="E1005" s="19" t="s">
        <v>11567</v>
      </c>
    </row>
    <row r="1006" spans="1:5" x14ac:dyDescent="0.3">
      <c r="A1006" s="26" t="s">
        <v>12677</v>
      </c>
      <c r="B1006" s="20" t="s">
        <v>9785</v>
      </c>
      <c r="C1006" s="14" t="s">
        <v>2732</v>
      </c>
      <c r="D1006" s="2" t="s">
        <v>3</v>
      </c>
      <c r="E1006" s="19" t="s">
        <v>6889</v>
      </c>
    </row>
    <row r="1007" spans="1:5" x14ac:dyDescent="0.3">
      <c r="A1007" s="26" t="s">
        <v>4275</v>
      </c>
      <c r="B1007" s="20" t="s">
        <v>2046</v>
      </c>
      <c r="C1007" s="14" t="s">
        <v>6128</v>
      </c>
      <c r="D1007" s="2" t="s">
        <v>3</v>
      </c>
      <c r="E1007" s="19" t="s">
        <v>4</v>
      </c>
    </row>
    <row r="1008" spans="1:5" x14ac:dyDescent="0.3">
      <c r="A1008" s="26" t="s">
        <v>11952</v>
      </c>
      <c r="B1008" s="20" t="s">
        <v>9786</v>
      </c>
      <c r="C1008" s="14" t="s">
        <v>9787</v>
      </c>
      <c r="D1008" s="2" t="s">
        <v>3</v>
      </c>
      <c r="E1008" s="19" t="s">
        <v>6889</v>
      </c>
    </row>
    <row r="1009" spans="1:5" x14ac:dyDescent="0.3">
      <c r="A1009" s="26" t="s">
        <v>11953</v>
      </c>
      <c r="B1009" s="20" t="s">
        <v>9788</v>
      </c>
      <c r="C1009" s="14" t="s">
        <v>9789</v>
      </c>
      <c r="D1009" s="2" t="s">
        <v>3</v>
      </c>
      <c r="E1009" s="19" t="s">
        <v>11568</v>
      </c>
    </row>
    <row r="1010" spans="1:5" x14ac:dyDescent="0.3">
      <c r="A1010" s="26" t="s">
        <v>3480</v>
      </c>
      <c r="B1010" s="20" t="s">
        <v>1200</v>
      </c>
      <c r="C1010" s="14" t="s">
        <v>5526</v>
      </c>
      <c r="D1010" s="2" t="s">
        <v>3</v>
      </c>
      <c r="E1010" s="19">
        <v>27.296538461538457</v>
      </c>
    </row>
    <row r="1011" spans="1:5" x14ac:dyDescent="0.3">
      <c r="A1011" s="26" t="s">
        <v>12678</v>
      </c>
      <c r="B1011" s="20" t="s">
        <v>9790</v>
      </c>
      <c r="C1011" s="14" t="s">
        <v>9791</v>
      </c>
      <c r="D1011" s="2" t="s">
        <v>3</v>
      </c>
      <c r="E1011" s="19" t="s">
        <v>6889</v>
      </c>
    </row>
    <row r="1012" spans="1:5" x14ac:dyDescent="0.3">
      <c r="A1012" s="26" t="s">
        <v>12679</v>
      </c>
      <c r="B1012" s="20" t="s">
        <v>9792</v>
      </c>
      <c r="C1012" s="14" t="s">
        <v>9793</v>
      </c>
      <c r="D1012" s="2" t="s">
        <v>3</v>
      </c>
      <c r="E1012" s="19" t="s">
        <v>6889</v>
      </c>
    </row>
    <row r="1013" spans="1:5" x14ac:dyDescent="0.3">
      <c r="A1013" s="26" t="s">
        <v>12680</v>
      </c>
      <c r="B1013" s="20" t="s">
        <v>9794</v>
      </c>
      <c r="C1013" s="14" t="s">
        <v>9795</v>
      </c>
      <c r="D1013" s="2" t="s">
        <v>3</v>
      </c>
      <c r="E1013" s="19" t="s">
        <v>6889</v>
      </c>
    </row>
    <row r="1014" spans="1:5" x14ac:dyDescent="0.3">
      <c r="A1014" s="26" t="s">
        <v>11954</v>
      </c>
      <c r="B1014" s="20" t="s">
        <v>9796</v>
      </c>
      <c r="C1014" s="14" t="s">
        <v>9797</v>
      </c>
      <c r="D1014" s="2" t="s">
        <v>3</v>
      </c>
      <c r="E1014" s="19">
        <v>8.3576923076923055</v>
      </c>
    </row>
    <row r="1015" spans="1:5" x14ac:dyDescent="0.3">
      <c r="A1015" s="26" t="s">
        <v>6802</v>
      </c>
      <c r="B1015" s="20" t="s">
        <v>2654</v>
      </c>
      <c r="C1015" s="14" t="s">
        <v>2733</v>
      </c>
      <c r="D1015" s="2" t="s">
        <v>3</v>
      </c>
      <c r="E1015" s="19" t="s">
        <v>6889</v>
      </c>
    </row>
    <row r="1016" spans="1:5" x14ac:dyDescent="0.3">
      <c r="A1016" s="27" t="s">
        <v>13290</v>
      </c>
      <c r="B1016" s="20" t="s">
        <v>8147</v>
      </c>
      <c r="C1016" s="14" t="s">
        <v>8148</v>
      </c>
      <c r="D1016" s="2" t="s">
        <v>3</v>
      </c>
      <c r="E1016" s="19">
        <v>72.876923076923077</v>
      </c>
    </row>
    <row r="1017" spans="1:5" x14ac:dyDescent="0.3">
      <c r="A1017" s="27" t="s">
        <v>13291</v>
      </c>
      <c r="B1017" s="20" t="s">
        <v>8157</v>
      </c>
      <c r="C1017" s="14" t="s">
        <v>8158</v>
      </c>
      <c r="D1017" s="2" t="s">
        <v>3</v>
      </c>
      <c r="E1017" s="19">
        <v>375.8</v>
      </c>
    </row>
    <row r="1018" spans="1:5" x14ac:dyDescent="0.3">
      <c r="A1018" s="26" t="s">
        <v>4348</v>
      </c>
      <c r="B1018" s="20" t="s">
        <v>2128</v>
      </c>
      <c r="C1018" s="14" t="s">
        <v>4975</v>
      </c>
      <c r="D1018" s="2" t="s">
        <v>3</v>
      </c>
      <c r="E1018" s="19">
        <v>32.261538461538457</v>
      </c>
    </row>
    <row r="1019" spans="1:5" x14ac:dyDescent="0.3">
      <c r="A1019" s="26" t="s">
        <v>9079</v>
      </c>
      <c r="B1019" s="20" t="s">
        <v>8232</v>
      </c>
      <c r="C1019" s="14" t="s">
        <v>8233</v>
      </c>
      <c r="D1019" s="2" t="s">
        <v>3</v>
      </c>
      <c r="E1019" s="19" t="s">
        <v>4</v>
      </c>
    </row>
    <row r="1020" spans="1:5" x14ac:dyDescent="0.3">
      <c r="A1020" s="27" t="s">
        <v>13292</v>
      </c>
      <c r="B1020" s="20" t="s">
        <v>7701</v>
      </c>
      <c r="C1020" s="14" t="s">
        <v>7702</v>
      </c>
      <c r="D1020" s="2" t="s">
        <v>3</v>
      </c>
      <c r="E1020" s="19">
        <v>4.4615384615384617</v>
      </c>
    </row>
    <row r="1021" spans="1:5" x14ac:dyDescent="0.3">
      <c r="A1021" s="26" t="s">
        <v>9106</v>
      </c>
      <c r="B1021" s="20" t="s">
        <v>8275</v>
      </c>
      <c r="C1021" s="14" t="s">
        <v>8276</v>
      </c>
      <c r="D1021" s="2" t="s">
        <v>3</v>
      </c>
      <c r="E1021" s="19" t="s">
        <v>11569</v>
      </c>
    </row>
    <row r="1022" spans="1:5" x14ac:dyDescent="0.3">
      <c r="A1022" s="26" t="s">
        <v>9115</v>
      </c>
      <c r="B1022" s="20" t="s">
        <v>8300</v>
      </c>
      <c r="C1022" s="14" t="s">
        <v>8301</v>
      </c>
      <c r="D1022" s="2" t="s">
        <v>3</v>
      </c>
      <c r="E1022" s="19" t="s">
        <v>4</v>
      </c>
    </row>
    <row r="1023" spans="1:5" x14ac:dyDescent="0.3">
      <c r="A1023" s="26" t="s">
        <v>4441</v>
      </c>
      <c r="B1023" s="20" t="s">
        <v>2224</v>
      </c>
      <c r="C1023" s="14" t="s">
        <v>6279</v>
      </c>
      <c r="D1023" s="2" t="s">
        <v>3</v>
      </c>
      <c r="E1023" s="19" t="s">
        <v>4</v>
      </c>
    </row>
    <row r="1024" spans="1:5" x14ac:dyDescent="0.3">
      <c r="A1024" s="26" t="s">
        <v>4444</v>
      </c>
      <c r="B1024" s="20" t="s">
        <v>2227</v>
      </c>
      <c r="C1024" s="14" t="s">
        <v>6282</v>
      </c>
      <c r="D1024" s="2" t="s">
        <v>110</v>
      </c>
      <c r="E1024" s="19">
        <v>11.338461538461539</v>
      </c>
    </row>
    <row r="1025" spans="1:5" x14ac:dyDescent="0.3">
      <c r="A1025" s="26" t="s">
        <v>12681</v>
      </c>
      <c r="B1025" s="20" t="s">
        <v>9798</v>
      </c>
      <c r="C1025" s="14" t="s">
        <v>2757</v>
      </c>
      <c r="D1025" s="2" t="s">
        <v>7</v>
      </c>
      <c r="E1025" s="19" t="s">
        <v>6889</v>
      </c>
    </row>
    <row r="1026" spans="1:5" x14ac:dyDescent="0.3">
      <c r="A1026" s="26" t="s">
        <v>12682</v>
      </c>
      <c r="B1026" s="20" t="s">
        <v>9799</v>
      </c>
      <c r="C1026" s="14" t="s">
        <v>6287</v>
      </c>
      <c r="D1026" s="2" t="s">
        <v>3</v>
      </c>
      <c r="E1026" s="19" t="s">
        <v>6889</v>
      </c>
    </row>
    <row r="1027" spans="1:5" x14ac:dyDescent="0.3">
      <c r="A1027" s="26" t="s">
        <v>12683</v>
      </c>
      <c r="B1027" s="20" t="s">
        <v>8308</v>
      </c>
      <c r="C1027" s="14" t="s">
        <v>2757</v>
      </c>
      <c r="D1027" s="2" t="s">
        <v>3</v>
      </c>
      <c r="E1027" s="19">
        <v>49.753846153846155</v>
      </c>
    </row>
    <row r="1028" spans="1:5" x14ac:dyDescent="0.3">
      <c r="A1028" s="26" t="s">
        <v>12684</v>
      </c>
      <c r="B1028" s="20" t="s">
        <v>2253</v>
      </c>
      <c r="C1028" s="14" t="s">
        <v>2757</v>
      </c>
      <c r="D1028" s="2" t="s">
        <v>6</v>
      </c>
      <c r="E1028" s="19">
        <v>28.969230769230766</v>
      </c>
    </row>
    <row r="1029" spans="1:5" x14ac:dyDescent="0.3">
      <c r="A1029" s="26" t="s">
        <v>12685</v>
      </c>
      <c r="B1029" s="20" t="s">
        <v>2254</v>
      </c>
      <c r="C1029" s="14" t="s">
        <v>2757</v>
      </c>
      <c r="D1029" s="2" t="s">
        <v>6</v>
      </c>
      <c r="E1029" s="19">
        <v>45.061538461538461</v>
      </c>
    </row>
    <row r="1030" spans="1:5" x14ac:dyDescent="0.3">
      <c r="A1030" s="26" t="s">
        <v>12686</v>
      </c>
      <c r="B1030" s="20" t="s">
        <v>9800</v>
      </c>
      <c r="C1030" s="14" t="s">
        <v>2757</v>
      </c>
      <c r="D1030" s="2" t="s">
        <v>3</v>
      </c>
      <c r="E1030" s="19" t="s">
        <v>6889</v>
      </c>
    </row>
    <row r="1031" spans="1:5" x14ac:dyDescent="0.3">
      <c r="A1031" s="26" t="s">
        <v>12687</v>
      </c>
      <c r="B1031" s="20" t="s">
        <v>8311</v>
      </c>
      <c r="C1031" s="14" t="s">
        <v>2757</v>
      </c>
      <c r="D1031" s="2" t="s">
        <v>3</v>
      </c>
      <c r="E1031" s="19">
        <v>59.738461538461536</v>
      </c>
    </row>
    <row r="1032" spans="1:5" x14ac:dyDescent="0.3">
      <c r="A1032" s="26" t="s">
        <v>4449</v>
      </c>
      <c r="B1032" s="20" t="s">
        <v>2232</v>
      </c>
      <c r="C1032" s="14" t="s">
        <v>2757</v>
      </c>
      <c r="D1032" s="2" t="s">
        <v>3</v>
      </c>
      <c r="E1032" s="19" t="s">
        <v>6889</v>
      </c>
    </row>
    <row r="1033" spans="1:5" x14ac:dyDescent="0.3">
      <c r="A1033" s="26" t="s">
        <v>4450</v>
      </c>
      <c r="B1033" s="20" t="s">
        <v>2233</v>
      </c>
      <c r="C1033" s="14" t="s">
        <v>2757</v>
      </c>
      <c r="D1033" s="2" t="s">
        <v>3</v>
      </c>
      <c r="E1033" s="19">
        <v>41.553846153846152</v>
      </c>
    </row>
    <row r="1034" spans="1:5" x14ac:dyDescent="0.3">
      <c r="A1034" s="26" t="s">
        <v>11955</v>
      </c>
      <c r="B1034" s="20" t="s">
        <v>9801</v>
      </c>
      <c r="C1034" s="14" t="s">
        <v>6287</v>
      </c>
      <c r="D1034" s="2" t="s">
        <v>3</v>
      </c>
      <c r="E1034" s="19" t="s">
        <v>6889</v>
      </c>
    </row>
    <row r="1035" spans="1:5" x14ac:dyDescent="0.3">
      <c r="A1035" s="26" t="s">
        <v>12688</v>
      </c>
      <c r="B1035" s="20" t="s">
        <v>7293</v>
      </c>
      <c r="C1035" s="14" t="s">
        <v>5239</v>
      </c>
      <c r="D1035" s="2" t="s">
        <v>3</v>
      </c>
      <c r="E1035" s="19" t="s">
        <v>4</v>
      </c>
    </row>
    <row r="1036" spans="1:5" x14ac:dyDescent="0.3">
      <c r="A1036" s="26" t="s">
        <v>8794</v>
      </c>
      <c r="B1036" s="20" t="s">
        <v>7682</v>
      </c>
      <c r="C1036" s="14" t="s">
        <v>7683</v>
      </c>
      <c r="D1036" s="2" t="s">
        <v>6</v>
      </c>
      <c r="E1036" s="19">
        <v>1.0153846153846153</v>
      </c>
    </row>
    <row r="1037" spans="1:5" x14ac:dyDescent="0.3">
      <c r="A1037" s="26" t="s">
        <v>4208</v>
      </c>
      <c r="B1037" s="20" t="s">
        <v>1977</v>
      </c>
      <c r="C1037" s="14" t="s">
        <v>6080</v>
      </c>
      <c r="D1037" s="2" t="s">
        <v>6</v>
      </c>
      <c r="E1037" s="19">
        <v>3.6615384615384614</v>
      </c>
    </row>
    <row r="1038" spans="1:5" x14ac:dyDescent="0.3">
      <c r="A1038" s="26" t="s">
        <v>4333</v>
      </c>
      <c r="B1038" s="20" t="s">
        <v>2112</v>
      </c>
      <c r="C1038" s="14" t="s">
        <v>6193</v>
      </c>
      <c r="D1038" s="2" t="s">
        <v>3</v>
      </c>
      <c r="E1038" s="19">
        <v>31.153846153846153</v>
      </c>
    </row>
    <row r="1039" spans="1:5" x14ac:dyDescent="0.3">
      <c r="A1039" s="26" t="s">
        <v>4335</v>
      </c>
      <c r="B1039" s="20" t="s">
        <v>2114</v>
      </c>
      <c r="C1039" s="14" t="s">
        <v>6195</v>
      </c>
      <c r="D1039" s="2" t="s">
        <v>3</v>
      </c>
      <c r="E1039" s="19">
        <v>171.77423076923077</v>
      </c>
    </row>
    <row r="1040" spans="1:5" x14ac:dyDescent="0.3">
      <c r="A1040" s="26" t="s">
        <v>11956</v>
      </c>
      <c r="B1040" s="20" t="s">
        <v>9802</v>
      </c>
      <c r="C1040" s="14" t="s">
        <v>8181</v>
      </c>
      <c r="D1040" s="2" t="s">
        <v>3</v>
      </c>
      <c r="E1040" s="19" t="s">
        <v>6889</v>
      </c>
    </row>
    <row r="1041" spans="1:5" x14ac:dyDescent="0.3">
      <c r="A1041" s="26" t="s">
        <v>9057</v>
      </c>
      <c r="B1041" s="20" t="s">
        <v>8184</v>
      </c>
      <c r="C1041" s="14" t="s">
        <v>8181</v>
      </c>
      <c r="D1041" s="2" t="s">
        <v>3</v>
      </c>
      <c r="E1041" s="19" t="s">
        <v>4</v>
      </c>
    </row>
    <row r="1042" spans="1:5" x14ac:dyDescent="0.3">
      <c r="A1042" s="26" t="s">
        <v>9065</v>
      </c>
      <c r="B1042" s="20" t="s">
        <v>8197</v>
      </c>
      <c r="C1042" s="14" t="s">
        <v>8198</v>
      </c>
      <c r="D1042" s="2" t="s">
        <v>3</v>
      </c>
      <c r="E1042" s="19">
        <v>164.14192307692306</v>
      </c>
    </row>
    <row r="1043" spans="1:5" x14ac:dyDescent="0.3">
      <c r="A1043" s="26" t="s">
        <v>12689</v>
      </c>
      <c r="B1043" s="20" t="s">
        <v>2488</v>
      </c>
      <c r="C1043" s="14" t="s">
        <v>6574</v>
      </c>
      <c r="D1043" s="2" t="s">
        <v>3</v>
      </c>
      <c r="E1043" s="19">
        <v>1359.3865384615381</v>
      </c>
    </row>
    <row r="1044" spans="1:5" x14ac:dyDescent="0.3">
      <c r="A1044" s="26" t="s">
        <v>12690</v>
      </c>
      <c r="B1044" s="20" t="s">
        <v>2490</v>
      </c>
      <c r="C1044" s="14" t="s">
        <v>6576</v>
      </c>
      <c r="D1044" s="2" t="s">
        <v>3</v>
      </c>
      <c r="E1044" s="19">
        <v>291.55384615384611</v>
      </c>
    </row>
    <row r="1045" spans="1:5" x14ac:dyDescent="0.3">
      <c r="A1045" s="26" t="s">
        <v>11957</v>
      </c>
      <c r="B1045" s="20" t="s">
        <v>9803</v>
      </c>
      <c r="C1045" s="14" t="s">
        <v>9804</v>
      </c>
      <c r="D1045" s="2" t="s">
        <v>3</v>
      </c>
      <c r="E1045" s="19" t="s">
        <v>11570</v>
      </c>
    </row>
    <row r="1046" spans="1:5" x14ac:dyDescent="0.3">
      <c r="A1046" s="26" t="s">
        <v>4364</v>
      </c>
      <c r="B1046" s="20" t="s">
        <v>2145</v>
      </c>
      <c r="C1046" s="14" t="s">
        <v>6221</v>
      </c>
      <c r="D1046" s="2" t="s">
        <v>3</v>
      </c>
      <c r="E1046" s="19" t="s">
        <v>9275</v>
      </c>
    </row>
    <row r="1047" spans="1:5" x14ac:dyDescent="0.3">
      <c r="A1047" s="26" t="s">
        <v>4238</v>
      </c>
      <c r="B1047" s="20" t="s">
        <v>2009</v>
      </c>
      <c r="C1047" s="14" t="s">
        <v>5855</v>
      </c>
      <c r="D1047" s="2" t="s">
        <v>3</v>
      </c>
      <c r="E1047" s="19">
        <v>33.369230769230768</v>
      </c>
    </row>
    <row r="1048" spans="1:5" x14ac:dyDescent="0.3">
      <c r="A1048" s="26" t="s">
        <v>4273</v>
      </c>
      <c r="B1048" s="20" t="s">
        <v>2044</v>
      </c>
      <c r="C1048" s="14" t="s">
        <v>6127</v>
      </c>
      <c r="D1048" s="2" t="s">
        <v>3</v>
      </c>
      <c r="E1048" s="19">
        <v>4.5538461538461537</v>
      </c>
    </row>
    <row r="1049" spans="1:5" x14ac:dyDescent="0.3">
      <c r="A1049" s="27" t="s">
        <v>13293</v>
      </c>
      <c r="B1049" s="20" t="s">
        <v>8163</v>
      </c>
      <c r="C1049" s="14" t="s">
        <v>8164</v>
      </c>
      <c r="D1049" s="2" t="s">
        <v>3</v>
      </c>
      <c r="E1049" s="19" t="s">
        <v>4</v>
      </c>
    </row>
    <row r="1050" spans="1:5" x14ac:dyDescent="0.3">
      <c r="A1050" s="26" t="s">
        <v>12691</v>
      </c>
      <c r="B1050" s="20" t="s">
        <v>8173</v>
      </c>
      <c r="C1050" s="14" t="s">
        <v>6188</v>
      </c>
      <c r="D1050" s="2" t="s">
        <v>3</v>
      </c>
      <c r="E1050" s="19">
        <v>169.33846153846153</v>
      </c>
    </row>
    <row r="1051" spans="1:5" x14ac:dyDescent="0.3">
      <c r="A1051" s="26" t="s">
        <v>9113</v>
      </c>
      <c r="B1051" s="20" t="s">
        <v>8297</v>
      </c>
      <c r="C1051" s="14" t="s">
        <v>6270</v>
      </c>
      <c r="D1051" s="2" t="s">
        <v>3</v>
      </c>
      <c r="E1051" s="19" t="s">
        <v>4</v>
      </c>
    </row>
    <row r="1052" spans="1:5" x14ac:dyDescent="0.3">
      <c r="A1052" s="26" t="s">
        <v>11958</v>
      </c>
      <c r="B1052" s="20" t="s">
        <v>9805</v>
      </c>
      <c r="C1052" s="14" t="s">
        <v>9806</v>
      </c>
      <c r="D1052" s="2" t="s">
        <v>3</v>
      </c>
      <c r="E1052" s="19" t="s">
        <v>6889</v>
      </c>
    </row>
    <row r="1053" spans="1:5" x14ac:dyDescent="0.3">
      <c r="A1053" s="26" t="s">
        <v>11959</v>
      </c>
      <c r="B1053" s="20" t="s">
        <v>9807</v>
      </c>
      <c r="C1053" s="14" t="s">
        <v>8243</v>
      </c>
      <c r="D1053" s="2" t="s">
        <v>3</v>
      </c>
      <c r="E1053" s="19" t="s">
        <v>6889</v>
      </c>
    </row>
    <row r="1054" spans="1:5" x14ac:dyDescent="0.3">
      <c r="A1054" s="26" t="s">
        <v>4353</v>
      </c>
      <c r="B1054" s="20" t="s">
        <v>2134</v>
      </c>
      <c r="C1054" s="14" t="s">
        <v>5716</v>
      </c>
      <c r="D1054" s="2" t="s">
        <v>3</v>
      </c>
      <c r="E1054" s="19">
        <v>284.56923076923078</v>
      </c>
    </row>
    <row r="1055" spans="1:5" x14ac:dyDescent="0.3">
      <c r="A1055" s="26" t="s">
        <v>4357</v>
      </c>
      <c r="B1055" s="20" t="s">
        <v>2138</v>
      </c>
      <c r="C1055" s="14" t="s">
        <v>6215</v>
      </c>
      <c r="D1055" s="2" t="s">
        <v>3</v>
      </c>
      <c r="E1055" s="19" t="s">
        <v>4</v>
      </c>
    </row>
    <row r="1056" spans="1:5" x14ac:dyDescent="0.3">
      <c r="A1056" s="26" t="s">
        <v>4358</v>
      </c>
      <c r="B1056" s="20" t="s">
        <v>2139</v>
      </c>
      <c r="C1056" s="14" t="s">
        <v>6216</v>
      </c>
      <c r="D1056" s="2" t="s">
        <v>3</v>
      </c>
      <c r="E1056" s="19" t="s">
        <v>6889</v>
      </c>
    </row>
    <row r="1057" spans="1:5" x14ac:dyDescent="0.3">
      <c r="A1057" s="26" t="s">
        <v>4359</v>
      </c>
      <c r="B1057" s="20" t="s">
        <v>2140</v>
      </c>
      <c r="C1057" s="14" t="s">
        <v>6217</v>
      </c>
      <c r="D1057" s="2" t="s">
        <v>3</v>
      </c>
      <c r="E1057" s="19">
        <v>85.569230769230757</v>
      </c>
    </row>
    <row r="1058" spans="1:5" x14ac:dyDescent="0.3">
      <c r="A1058" s="26" t="s">
        <v>4458</v>
      </c>
      <c r="B1058" s="20" t="s">
        <v>2241</v>
      </c>
      <c r="C1058" s="14" t="s">
        <v>2757</v>
      </c>
      <c r="D1058" s="2" t="s">
        <v>6</v>
      </c>
      <c r="E1058" s="19">
        <v>20.784615384615382</v>
      </c>
    </row>
    <row r="1059" spans="1:5" x14ac:dyDescent="0.3">
      <c r="A1059" s="26" t="s">
        <v>11960</v>
      </c>
      <c r="B1059" s="20" t="s">
        <v>9808</v>
      </c>
      <c r="C1059" s="14" t="s">
        <v>9809</v>
      </c>
      <c r="D1059" s="2" t="s">
        <v>3</v>
      </c>
      <c r="E1059" s="19" t="s">
        <v>6889</v>
      </c>
    </row>
    <row r="1060" spans="1:5" x14ac:dyDescent="0.3">
      <c r="A1060" s="26" t="s">
        <v>11961</v>
      </c>
      <c r="B1060" s="20" t="s">
        <v>9810</v>
      </c>
      <c r="C1060" s="14" t="s">
        <v>9811</v>
      </c>
      <c r="D1060" s="2" t="s">
        <v>3</v>
      </c>
      <c r="E1060" s="19" t="s">
        <v>6889</v>
      </c>
    </row>
    <row r="1061" spans="1:5" x14ac:dyDescent="0.3">
      <c r="A1061" s="26" t="s">
        <v>11962</v>
      </c>
      <c r="B1061" s="20" t="s">
        <v>9812</v>
      </c>
      <c r="C1061" s="14" t="s">
        <v>9813</v>
      </c>
      <c r="D1061" s="2" t="s">
        <v>3</v>
      </c>
      <c r="E1061" s="19" t="s">
        <v>11571</v>
      </c>
    </row>
    <row r="1062" spans="1:5" x14ac:dyDescent="0.3">
      <c r="A1062" s="26" t="s">
        <v>9111</v>
      </c>
      <c r="B1062" s="20" t="s">
        <v>8293</v>
      </c>
      <c r="C1062" s="14" t="s">
        <v>8294</v>
      </c>
      <c r="D1062" s="2" t="s">
        <v>3</v>
      </c>
      <c r="E1062" s="19">
        <v>16.923076923076923</v>
      </c>
    </row>
    <row r="1063" spans="1:5" x14ac:dyDescent="0.3">
      <c r="A1063" s="26" t="s">
        <v>11963</v>
      </c>
      <c r="B1063" s="20" t="s">
        <v>9814</v>
      </c>
      <c r="C1063" s="14" t="s">
        <v>2732</v>
      </c>
      <c r="D1063" s="2" t="s">
        <v>3</v>
      </c>
      <c r="E1063" s="19" t="s">
        <v>6889</v>
      </c>
    </row>
    <row r="1064" spans="1:5" x14ac:dyDescent="0.3">
      <c r="A1064" s="26" t="s">
        <v>6822</v>
      </c>
      <c r="B1064" s="20" t="s">
        <v>2682</v>
      </c>
      <c r="C1064" s="14" t="s">
        <v>2773</v>
      </c>
      <c r="D1064" s="2" t="s">
        <v>3</v>
      </c>
      <c r="E1064" s="19" t="s">
        <v>6889</v>
      </c>
    </row>
    <row r="1065" spans="1:5" x14ac:dyDescent="0.3">
      <c r="A1065" s="26" t="s">
        <v>11964</v>
      </c>
      <c r="B1065" s="20" t="s">
        <v>9815</v>
      </c>
      <c r="C1065" s="14" t="s">
        <v>9816</v>
      </c>
      <c r="D1065" s="2" t="s">
        <v>3</v>
      </c>
      <c r="E1065" s="19" t="s">
        <v>6889</v>
      </c>
    </row>
    <row r="1066" spans="1:5" x14ac:dyDescent="0.3">
      <c r="A1066" s="26" t="s">
        <v>11965</v>
      </c>
      <c r="B1066" s="20" t="s">
        <v>9817</v>
      </c>
      <c r="C1066" s="14" t="s">
        <v>9816</v>
      </c>
      <c r="D1066" s="2" t="s">
        <v>3</v>
      </c>
      <c r="E1066" s="19" t="s">
        <v>6889</v>
      </c>
    </row>
    <row r="1067" spans="1:5" x14ac:dyDescent="0.3">
      <c r="A1067" s="26" t="s">
        <v>11966</v>
      </c>
      <c r="B1067" s="20" t="s">
        <v>9818</v>
      </c>
      <c r="C1067" s="14" t="s">
        <v>9819</v>
      </c>
      <c r="D1067" s="2" t="s">
        <v>3</v>
      </c>
      <c r="E1067" s="19">
        <v>81.211538461538453</v>
      </c>
    </row>
    <row r="1068" spans="1:5" x14ac:dyDescent="0.3">
      <c r="A1068" s="26" t="s">
        <v>4557</v>
      </c>
      <c r="B1068" s="20" t="s">
        <v>2352</v>
      </c>
      <c r="C1068" s="14" t="s">
        <v>6336</v>
      </c>
      <c r="D1068" s="2" t="s">
        <v>3</v>
      </c>
      <c r="E1068" s="19">
        <v>52.700769230769225</v>
      </c>
    </row>
    <row r="1069" spans="1:5" x14ac:dyDescent="0.3">
      <c r="A1069" s="27" t="s">
        <v>13294</v>
      </c>
      <c r="B1069" s="20" t="s">
        <v>157</v>
      </c>
      <c r="C1069" s="14" t="s">
        <v>6425</v>
      </c>
      <c r="D1069" s="2" t="s">
        <v>3</v>
      </c>
      <c r="E1069" s="19">
        <v>48.85307692307692</v>
      </c>
    </row>
    <row r="1070" spans="1:5" x14ac:dyDescent="0.3">
      <c r="A1070" s="27" t="s">
        <v>13295</v>
      </c>
      <c r="B1070" s="20" t="s">
        <v>168</v>
      </c>
      <c r="C1070" s="14" t="s">
        <v>6441</v>
      </c>
      <c r="D1070" s="2" t="s">
        <v>3</v>
      </c>
      <c r="E1070" s="19">
        <v>83.892307692307696</v>
      </c>
    </row>
    <row r="1071" spans="1:5" x14ac:dyDescent="0.3">
      <c r="A1071" s="27" t="s">
        <v>13296</v>
      </c>
      <c r="B1071" s="20" t="s">
        <v>178</v>
      </c>
      <c r="C1071" s="14" t="s">
        <v>6450</v>
      </c>
      <c r="D1071" s="2" t="s">
        <v>3</v>
      </c>
      <c r="E1071" s="19">
        <v>54.372307692307679</v>
      </c>
    </row>
    <row r="1072" spans="1:5" x14ac:dyDescent="0.3">
      <c r="A1072" s="26" t="s">
        <v>12692</v>
      </c>
      <c r="B1072" s="20" t="s">
        <v>2376</v>
      </c>
      <c r="C1072" s="14" t="s">
        <v>6468</v>
      </c>
      <c r="D1072" s="2" t="s">
        <v>3</v>
      </c>
      <c r="E1072" s="19">
        <v>17.172692307692309</v>
      </c>
    </row>
    <row r="1073" spans="1:5" x14ac:dyDescent="0.3">
      <c r="A1073" s="26" t="s">
        <v>12693</v>
      </c>
      <c r="B1073" s="20" t="s">
        <v>2429</v>
      </c>
      <c r="C1073" s="14" t="s">
        <v>6517</v>
      </c>
      <c r="D1073" s="2" t="s">
        <v>3</v>
      </c>
      <c r="E1073" s="19" t="s">
        <v>4</v>
      </c>
    </row>
    <row r="1074" spans="1:5" x14ac:dyDescent="0.3">
      <c r="A1074" s="26" t="s">
        <v>4495</v>
      </c>
      <c r="B1074" s="20" t="s">
        <v>2287</v>
      </c>
      <c r="C1074" s="14" t="s">
        <v>6346</v>
      </c>
      <c r="D1074" s="2" t="s">
        <v>3</v>
      </c>
      <c r="E1074" s="19">
        <v>173.79269230769228</v>
      </c>
    </row>
    <row r="1075" spans="1:5" x14ac:dyDescent="0.3">
      <c r="A1075" s="26" t="s">
        <v>4498</v>
      </c>
      <c r="B1075" s="20" t="s">
        <v>2290</v>
      </c>
      <c r="C1075" s="14" t="s">
        <v>6349</v>
      </c>
      <c r="D1075" s="2" t="s">
        <v>3</v>
      </c>
      <c r="E1075" s="19" t="s">
        <v>4</v>
      </c>
    </row>
    <row r="1076" spans="1:5" x14ac:dyDescent="0.3">
      <c r="A1076" s="26" t="s">
        <v>4506</v>
      </c>
      <c r="B1076" s="20" t="s">
        <v>2298</v>
      </c>
      <c r="C1076" s="14" t="s">
        <v>6359</v>
      </c>
      <c r="D1076" s="2" t="s">
        <v>3</v>
      </c>
      <c r="E1076" s="19" t="s">
        <v>4</v>
      </c>
    </row>
    <row r="1077" spans="1:5" x14ac:dyDescent="0.3">
      <c r="A1077" s="26" t="s">
        <v>4511</v>
      </c>
      <c r="B1077" s="20" t="s">
        <v>2303</v>
      </c>
      <c r="C1077" s="14" t="s">
        <v>6362</v>
      </c>
      <c r="D1077" s="2" t="s">
        <v>3</v>
      </c>
      <c r="E1077" s="19">
        <v>26.176923076923078</v>
      </c>
    </row>
    <row r="1078" spans="1:5" x14ac:dyDescent="0.3">
      <c r="A1078" s="26" t="s">
        <v>11967</v>
      </c>
      <c r="B1078" s="20" t="s">
        <v>9820</v>
      </c>
      <c r="C1078" s="14" t="s">
        <v>9821</v>
      </c>
      <c r="D1078" s="2" t="s">
        <v>3</v>
      </c>
      <c r="E1078" s="19" t="s">
        <v>6889</v>
      </c>
    </row>
    <row r="1079" spans="1:5" x14ac:dyDescent="0.3">
      <c r="A1079" s="26" t="s">
        <v>11968</v>
      </c>
      <c r="B1079" s="20" t="s">
        <v>9822</v>
      </c>
      <c r="C1079" s="14" t="s">
        <v>9823</v>
      </c>
      <c r="D1079" s="2" t="s">
        <v>3</v>
      </c>
      <c r="E1079" s="19" t="s">
        <v>6889</v>
      </c>
    </row>
    <row r="1080" spans="1:5" x14ac:dyDescent="0.3">
      <c r="A1080" s="26" t="s">
        <v>4531</v>
      </c>
      <c r="B1080" s="20" t="s">
        <v>2326</v>
      </c>
      <c r="C1080" s="14" t="s">
        <v>6387</v>
      </c>
      <c r="D1080" s="2" t="s">
        <v>3</v>
      </c>
      <c r="E1080" s="19">
        <v>166.75961538461539</v>
      </c>
    </row>
    <row r="1081" spans="1:5" x14ac:dyDescent="0.3">
      <c r="A1081" s="27" t="s">
        <v>13297</v>
      </c>
      <c r="B1081" s="20" t="s">
        <v>8358</v>
      </c>
      <c r="C1081" s="14" t="s">
        <v>8359</v>
      </c>
      <c r="D1081" s="2" t="s">
        <v>3</v>
      </c>
      <c r="E1081" s="19">
        <v>15.83230769230769</v>
      </c>
    </row>
    <row r="1082" spans="1:5" x14ac:dyDescent="0.3">
      <c r="A1082" s="26" t="s">
        <v>4547</v>
      </c>
      <c r="B1082" s="20" t="s">
        <v>2342</v>
      </c>
      <c r="C1082" s="14" t="s">
        <v>6407</v>
      </c>
      <c r="D1082" s="2" t="s">
        <v>3</v>
      </c>
      <c r="E1082" s="19" t="s">
        <v>4</v>
      </c>
    </row>
    <row r="1083" spans="1:5" x14ac:dyDescent="0.3">
      <c r="A1083" s="26" t="s">
        <v>11969</v>
      </c>
      <c r="B1083" s="20" t="s">
        <v>9824</v>
      </c>
      <c r="C1083" s="14" t="s">
        <v>9825</v>
      </c>
      <c r="D1083" s="2" t="s">
        <v>3</v>
      </c>
      <c r="E1083" s="19" t="s">
        <v>6889</v>
      </c>
    </row>
    <row r="1084" spans="1:5" x14ac:dyDescent="0.3">
      <c r="A1084" s="26" t="s">
        <v>8787</v>
      </c>
      <c r="B1084" s="20" t="s">
        <v>7636</v>
      </c>
      <c r="C1084" s="14" t="s">
        <v>7637</v>
      </c>
      <c r="D1084" s="2" t="s">
        <v>3</v>
      </c>
      <c r="E1084" s="19">
        <v>2509.9253846153842</v>
      </c>
    </row>
    <row r="1085" spans="1:5" x14ac:dyDescent="0.3">
      <c r="A1085" s="26" t="s">
        <v>3773</v>
      </c>
      <c r="B1085" s="20" t="s">
        <v>1511</v>
      </c>
      <c r="C1085" s="14" t="s">
        <v>5776</v>
      </c>
      <c r="D1085" s="2" t="s">
        <v>3</v>
      </c>
      <c r="E1085" s="19" t="s">
        <v>4</v>
      </c>
    </row>
    <row r="1086" spans="1:5" x14ac:dyDescent="0.3">
      <c r="A1086" s="26" t="s">
        <v>12694</v>
      </c>
      <c r="B1086" s="20" t="s">
        <v>9826</v>
      </c>
      <c r="C1086" s="14" t="s">
        <v>9827</v>
      </c>
      <c r="D1086" s="2" t="s">
        <v>3</v>
      </c>
      <c r="E1086" s="19" t="s">
        <v>11572</v>
      </c>
    </row>
    <row r="1087" spans="1:5" x14ac:dyDescent="0.3">
      <c r="A1087" s="26" t="s">
        <v>12695</v>
      </c>
      <c r="B1087" s="20" t="s">
        <v>9828</v>
      </c>
      <c r="C1087" s="14" t="s">
        <v>9829</v>
      </c>
      <c r="D1087" s="2" t="s">
        <v>3</v>
      </c>
      <c r="E1087" s="19" t="s">
        <v>6889</v>
      </c>
    </row>
    <row r="1088" spans="1:5" x14ac:dyDescent="0.3">
      <c r="A1088" s="26" t="s">
        <v>12696</v>
      </c>
      <c r="B1088" s="20" t="s">
        <v>325</v>
      </c>
      <c r="C1088" s="14" t="s">
        <v>6759</v>
      </c>
      <c r="D1088" s="2" t="s">
        <v>3</v>
      </c>
      <c r="E1088" s="19">
        <v>155.23230769230767</v>
      </c>
    </row>
    <row r="1089" spans="1:5" x14ac:dyDescent="0.3">
      <c r="A1089" s="26" t="s">
        <v>11760</v>
      </c>
      <c r="B1089" s="20" t="s">
        <v>9830</v>
      </c>
      <c r="C1089" s="14" t="s">
        <v>9831</v>
      </c>
      <c r="D1089" s="2" t="s">
        <v>3</v>
      </c>
      <c r="E1089" s="19" t="s">
        <v>6889</v>
      </c>
    </row>
    <row r="1090" spans="1:5" x14ac:dyDescent="0.3">
      <c r="A1090" s="26" t="s">
        <v>4636</v>
      </c>
      <c r="B1090" s="20" t="s">
        <v>2441</v>
      </c>
      <c r="C1090" s="14" t="s">
        <v>6530</v>
      </c>
      <c r="D1090" s="2" t="s">
        <v>3</v>
      </c>
      <c r="E1090" s="19">
        <v>110.93653846153843</v>
      </c>
    </row>
    <row r="1091" spans="1:5" x14ac:dyDescent="0.3">
      <c r="A1091" s="26" t="s">
        <v>4662</v>
      </c>
      <c r="B1091" s="20" t="s">
        <v>2467</v>
      </c>
      <c r="C1091" s="14" t="s">
        <v>6555</v>
      </c>
      <c r="D1091" s="2" t="s">
        <v>3</v>
      </c>
      <c r="E1091" s="19">
        <v>82.063076923076906</v>
      </c>
    </row>
    <row r="1092" spans="1:5" x14ac:dyDescent="0.3">
      <c r="A1092" s="26" t="s">
        <v>4667</v>
      </c>
      <c r="B1092" s="20" t="s">
        <v>2472</v>
      </c>
      <c r="C1092" s="14" t="s">
        <v>6560</v>
      </c>
      <c r="D1092" s="2" t="s">
        <v>3</v>
      </c>
      <c r="E1092" s="19">
        <v>107.40423076923075</v>
      </c>
    </row>
    <row r="1093" spans="1:5" x14ac:dyDescent="0.3">
      <c r="A1093" s="26" t="s">
        <v>3904</v>
      </c>
      <c r="B1093" s="20" t="s">
        <v>1653</v>
      </c>
      <c r="C1093" s="14" t="s">
        <v>5907</v>
      </c>
      <c r="D1093" s="2" t="s">
        <v>3</v>
      </c>
      <c r="E1093" s="19">
        <v>7.5076923076923077</v>
      </c>
    </row>
    <row r="1094" spans="1:5" x14ac:dyDescent="0.3">
      <c r="A1094" s="26" t="s">
        <v>11970</v>
      </c>
      <c r="B1094" s="20" t="s">
        <v>9832</v>
      </c>
      <c r="C1094" s="14" t="s">
        <v>5894</v>
      </c>
      <c r="D1094" s="2" t="s">
        <v>3</v>
      </c>
      <c r="E1094" s="19">
        <v>1.2153846153846155</v>
      </c>
    </row>
    <row r="1095" spans="1:5" x14ac:dyDescent="0.3">
      <c r="A1095" s="26" t="s">
        <v>11971</v>
      </c>
      <c r="B1095" s="20" t="s">
        <v>9833</v>
      </c>
      <c r="C1095" s="14" t="s">
        <v>5911</v>
      </c>
      <c r="D1095" s="2" t="s">
        <v>3</v>
      </c>
      <c r="E1095" s="19" t="s">
        <v>6889</v>
      </c>
    </row>
    <row r="1096" spans="1:5" x14ac:dyDescent="0.3">
      <c r="A1096" s="26" t="s">
        <v>11972</v>
      </c>
      <c r="B1096" s="20" t="s">
        <v>9834</v>
      </c>
      <c r="C1096" s="14" t="s">
        <v>4885</v>
      </c>
      <c r="D1096" s="2" t="s">
        <v>3</v>
      </c>
      <c r="E1096" s="19" t="s">
        <v>6889</v>
      </c>
    </row>
    <row r="1097" spans="1:5" x14ac:dyDescent="0.3">
      <c r="A1097" s="26" t="s">
        <v>3925</v>
      </c>
      <c r="B1097" s="20" t="s">
        <v>1675</v>
      </c>
      <c r="C1097" s="14" t="s">
        <v>5923</v>
      </c>
      <c r="D1097" s="2" t="s">
        <v>6</v>
      </c>
      <c r="E1097" s="19">
        <v>3.2615384615384615</v>
      </c>
    </row>
    <row r="1098" spans="1:5" x14ac:dyDescent="0.3">
      <c r="A1098" s="26" t="s">
        <v>11973</v>
      </c>
      <c r="B1098" s="20" t="s">
        <v>9835</v>
      </c>
      <c r="C1098" s="14" t="s">
        <v>9836</v>
      </c>
      <c r="D1098" s="2" t="s">
        <v>6</v>
      </c>
      <c r="E1098" s="19" t="s">
        <v>6889</v>
      </c>
    </row>
    <row r="1099" spans="1:5" x14ac:dyDescent="0.3">
      <c r="A1099" s="26" t="s">
        <v>3989</v>
      </c>
      <c r="B1099" s="20" t="s">
        <v>1741</v>
      </c>
      <c r="C1099" s="14" t="s">
        <v>5855</v>
      </c>
      <c r="D1099" s="2" t="s">
        <v>3</v>
      </c>
      <c r="E1099" s="19">
        <v>3.4461538461538463</v>
      </c>
    </row>
    <row r="1100" spans="1:5" x14ac:dyDescent="0.3">
      <c r="A1100" s="26" t="s">
        <v>3993</v>
      </c>
      <c r="B1100" s="20" t="s">
        <v>1745</v>
      </c>
      <c r="C1100" s="14" t="s">
        <v>4975</v>
      </c>
      <c r="D1100" s="2" t="s">
        <v>3</v>
      </c>
      <c r="E1100" s="19">
        <v>36.107692307692304</v>
      </c>
    </row>
    <row r="1101" spans="1:5" x14ac:dyDescent="0.3">
      <c r="A1101" s="26" t="s">
        <v>8921</v>
      </c>
      <c r="B1101" s="20" t="s">
        <v>7946</v>
      </c>
      <c r="C1101" s="14" t="s">
        <v>4842</v>
      </c>
      <c r="D1101" s="2" t="s">
        <v>3</v>
      </c>
      <c r="E1101" s="19">
        <v>21.707692307692305</v>
      </c>
    </row>
    <row r="1102" spans="1:5" x14ac:dyDescent="0.3">
      <c r="A1102" s="26" t="s">
        <v>11974</v>
      </c>
      <c r="B1102" s="20" t="s">
        <v>9837</v>
      </c>
      <c r="C1102" s="14" t="s">
        <v>7832</v>
      </c>
      <c r="D1102" s="2" t="s">
        <v>3</v>
      </c>
      <c r="E1102" s="19" t="s">
        <v>6889</v>
      </c>
    </row>
    <row r="1103" spans="1:5" x14ac:dyDescent="0.3">
      <c r="A1103" s="26" t="s">
        <v>11975</v>
      </c>
      <c r="B1103" s="20" t="s">
        <v>9838</v>
      </c>
      <c r="C1103" s="14" t="s">
        <v>5894</v>
      </c>
      <c r="D1103" s="2" t="s">
        <v>3</v>
      </c>
      <c r="E1103" s="19" t="s">
        <v>6889</v>
      </c>
    </row>
    <row r="1104" spans="1:5" x14ac:dyDescent="0.3">
      <c r="A1104" s="26" t="s">
        <v>3745</v>
      </c>
      <c r="B1104" s="20" t="s">
        <v>1483</v>
      </c>
      <c r="C1104" s="14" t="s">
        <v>5751</v>
      </c>
      <c r="D1104" s="2" t="s">
        <v>6</v>
      </c>
      <c r="E1104" s="19">
        <v>7.8307692307692305</v>
      </c>
    </row>
    <row r="1105" spans="1:5" x14ac:dyDescent="0.3">
      <c r="A1105" s="26" t="s">
        <v>3752</v>
      </c>
      <c r="B1105" s="20" t="s">
        <v>1490</v>
      </c>
      <c r="C1105" s="14" t="s">
        <v>5757</v>
      </c>
      <c r="D1105" s="2" t="s">
        <v>6</v>
      </c>
      <c r="E1105" s="19">
        <v>23.092307692307692</v>
      </c>
    </row>
    <row r="1106" spans="1:5" x14ac:dyDescent="0.3">
      <c r="A1106" s="26" t="s">
        <v>9076</v>
      </c>
      <c r="B1106" s="20" t="s">
        <v>8228</v>
      </c>
      <c r="C1106" s="14" t="s">
        <v>8229</v>
      </c>
      <c r="D1106" s="2" t="s">
        <v>3</v>
      </c>
      <c r="E1106" s="19">
        <v>98.030769230769224</v>
      </c>
    </row>
    <row r="1107" spans="1:5" x14ac:dyDescent="0.3">
      <c r="A1107" s="26" t="s">
        <v>12697</v>
      </c>
      <c r="B1107" s="20" t="s">
        <v>2072</v>
      </c>
      <c r="C1107" s="14" t="s">
        <v>6154</v>
      </c>
      <c r="D1107" s="2" t="s">
        <v>3</v>
      </c>
      <c r="E1107" s="19">
        <v>163.18461538461537</v>
      </c>
    </row>
    <row r="1108" spans="1:5" x14ac:dyDescent="0.3">
      <c r="A1108" s="26" t="s">
        <v>11976</v>
      </c>
      <c r="B1108" s="20" t="s">
        <v>9839</v>
      </c>
      <c r="C1108" s="14" t="s">
        <v>9840</v>
      </c>
      <c r="D1108" s="2" t="s">
        <v>3</v>
      </c>
      <c r="E1108" s="19" t="s">
        <v>6889</v>
      </c>
    </row>
    <row r="1109" spans="1:5" x14ac:dyDescent="0.3">
      <c r="A1109" s="26" t="s">
        <v>12698</v>
      </c>
      <c r="B1109" s="20" t="s">
        <v>8211</v>
      </c>
      <c r="C1109" s="14" t="s">
        <v>8212</v>
      </c>
      <c r="D1109" s="2" t="s">
        <v>3</v>
      </c>
      <c r="E1109" s="19" t="s">
        <v>4</v>
      </c>
    </row>
    <row r="1110" spans="1:5" x14ac:dyDescent="0.3">
      <c r="A1110" s="26" t="s">
        <v>9069</v>
      </c>
      <c r="B1110" s="20" t="s">
        <v>8216</v>
      </c>
      <c r="C1110" s="14" t="s">
        <v>8217</v>
      </c>
      <c r="D1110" s="2" t="s">
        <v>3</v>
      </c>
      <c r="E1110" s="19">
        <v>38.969230769230762</v>
      </c>
    </row>
    <row r="1111" spans="1:5" x14ac:dyDescent="0.3">
      <c r="A1111" s="26" t="s">
        <v>4365</v>
      </c>
      <c r="B1111" s="20" t="s">
        <v>2146</v>
      </c>
      <c r="C1111" s="14" t="s">
        <v>6222</v>
      </c>
      <c r="D1111" s="2" t="s">
        <v>3</v>
      </c>
      <c r="E1111" s="19">
        <v>120.73846153846154</v>
      </c>
    </row>
    <row r="1112" spans="1:5" x14ac:dyDescent="0.3">
      <c r="A1112" s="26" t="s">
        <v>12699</v>
      </c>
      <c r="B1112" s="20" t="s">
        <v>9841</v>
      </c>
      <c r="C1112" s="14" t="s">
        <v>9842</v>
      </c>
      <c r="D1112" s="2" t="s">
        <v>6</v>
      </c>
      <c r="E1112" s="19" t="s">
        <v>6889</v>
      </c>
    </row>
    <row r="1113" spans="1:5" x14ac:dyDescent="0.3">
      <c r="A1113" s="26" t="s">
        <v>12700</v>
      </c>
      <c r="B1113" s="20" t="s">
        <v>9843</v>
      </c>
      <c r="C1113" s="14" t="s">
        <v>9844</v>
      </c>
      <c r="D1113" s="2" t="s">
        <v>3</v>
      </c>
      <c r="E1113" s="19" t="s">
        <v>6889</v>
      </c>
    </row>
    <row r="1114" spans="1:5" x14ac:dyDescent="0.3">
      <c r="A1114" s="26" t="s">
        <v>9108</v>
      </c>
      <c r="B1114" s="20" t="s">
        <v>8288</v>
      </c>
      <c r="C1114" s="14" t="s">
        <v>8289</v>
      </c>
      <c r="D1114" s="2" t="s">
        <v>3</v>
      </c>
      <c r="E1114" s="19">
        <v>48.230769230769234</v>
      </c>
    </row>
    <row r="1115" spans="1:5" x14ac:dyDescent="0.3">
      <c r="A1115" s="26" t="s">
        <v>11977</v>
      </c>
      <c r="B1115" s="20" t="s">
        <v>9845</v>
      </c>
      <c r="C1115" s="14" t="s">
        <v>9844</v>
      </c>
      <c r="D1115" s="2" t="s">
        <v>3</v>
      </c>
      <c r="E1115" s="19" t="s">
        <v>6889</v>
      </c>
    </row>
    <row r="1116" spans="1:5" x14ac:dyDescent="0.3">
      <c r="A1116" s="26" t="s">
        <v>11978</v>
      </c>
      <c r="B1116" s="20" t="s">
        <v>9846</v>
      </c>
      <c r="C1116" s="14" t="s">
        <v>9847</v>
      </c>
      <c r="D1116" s="2" t="s">
        <v>3</v>
      </c>
      <c r="E1116" s="19" t="s">
        <v>6889</v>
      </c>
    </row>
    <row r="1117" spans="1:5" x14ac:dyDescent="0.3">
      <c r="A1117" s="26" t="s">
        <v>4372</v>
      </c>
      <c r="B1117" s="20" t="s">
        <v>2153</v>
      </c>
      <c r="C1117" s="14" t="s">
        <v>6221</v>
      </c>
      <c r="D1117" s="2" t="s">
        <v>3</v>
      </c>
      <c r="E1117" s="19" t="s">
        <v>11573</v>
      </c>
    </row>
    <row r="1118" spans="1:5" x14ac:dyDescent="0.3">
      <c r="A1118" s="26" t="s">
        <v>4377</v>
      </c>
      <c r="B1118" s="20" t="s">
        <v>2158</v>
      </c>
      <c r="C1118" s="14" t="s">
        <v>6227</v>
      </c>
      <c r="D1118" s="2" t="s">
        <v>3</v>
      </c>
      <c r="E1118" s="19" t="s">
        <v>4</v>
      </c>
    </row>
    <row r="1119" spans="1:5" x14ac:dyDescent="0.3">
      <c r="A1119" s="26" t="s">
        <v>12701</v>
      </c>
      <c r="B1119" s="20" t="s">
        <v>7639</v>
      </c>
      <c r="C1119" s="14" t="s">
        <v>7640</v>
      </c>
      <c r="D1119" s="2" t="s">
        <v>3</v>
      </c>
      <c r="E1119" s="19">
        <v>9.3038461538461519</v>
      </c>
    </row>
    <row r="1120" spans="1:5" x14ac:dyDescent="0.3">
      <c r="A1120" s="26" t="s">
        <v>12702</v>
      </c>
      <c r="B1120" s="20" t="s">
        <v>9848</v>
      </c>
      <c r="C1120" s="14" t="s">
        <v>9849</v>
      </c>
      <c r="D1120" s="2" t="s">
        <v>3</v>
      </c>
      <c r="E1120" s="19" t="s">
        <v>6889</v>
      </c>
    </row>
    <row r="1121" spans="1:5" x14ac:dyDescent="0.3">
      <c r="A1121" s="26" t="s">
        <v>12703</v>
      </c>
      <c r="B1121" s="20" t="s">
        <v>324</v>
      </c>
      <c r="C1121" s="14" t="s">
        <v>6758</v>
      </c>
      <c r="D1121" s="2" t="s">
        <v>3</v>
      </c>
      <c r="E1121" s="19" t="s">
        <v>4</v>
      </c>
    </row>
    <row r="1122" spans="1:5" x14ac:dyDescent="0.3">
      <c r="A1122" s="27" t="s">
        <v>13298</v>
      </c>
      <c r="B1122" s="20" t="s">
        <v>70</v>
      </c>
      <c r="C1122" s="14" t="s">
        <v>5814</v>
      </c>
      <c r="D1122" s="2" t="s">
        <v>3</v>
      </c>
      <c r="E1122" s="19">
        <v>115.38461538461539</v>
      </c>
    </row>
    <row r="1123" spans="1:5" x14ac:dyDescent="0.3">
      <c r="A1123" s="26" t="s">
        <v>6808</v>
      </c>
      <c r="B1123" s="20" t="s">
        <v>2660</v>
      </c>
      <c r="C1123" s="14" t="s">
        <v>2739</v>
      </c>
      <c r="D1123" s="2" t="s">
        <v>3</v>
      </c>
      <c r="E1123" s="19" t="s">
        <v>9260</v>
      </c>
    </row>
    <row r="1124" spans="1:5" x14ac:dyDescent="0.3">
      <c r="A1124" s="26" t="s">
        <v>4055</v>
      </c>
      <c r="B1124" s="20" t="s">
        <v>1821</v>
      </c>
      <c r="C1124" s="14" t="s">
        <v>5990</v>
      </c>
      <c r="D1124" s="2" t="s">
        <v>3</v>
      </c>
      <c r="E1124" s="19">
        <v>29.95384615384615</v>
      </c>
    </row>
    <row r="1125" spans="1:5" x14ac:dyDescent="0.3">
      <c r="A1125" s="26" t="s">
        <v>8978</v>
      </c>
      <c r="B1125" s="20" t="s">
        <v>8023</v>
      </c>
      <c r="C1125" s="14" t="s">
        <v>8024</v>
      </c>
      <c r="D1125" s="2" t="s">
        <v>3</v>
      </c>
      <c r="E1125" s="19">
        <v>1.1692307692307693</v>
      </c>
    </row>
    <row r="1126" spans="1:5" x14ac:dyDescent="0.3">
      <c r="A1126" s="26" t="s">
        <v>4190</v>
      </c>
      <c r="B1126" s="20" t="s">
        <v>1959</v>
      </c>
      <c r="C1126" s="14" t="s">
        <v>5982</v>
      </c>
      <c r="D1126" s="2" t="s">
        <v>3</v>
      </c>
      <c r="E1126" s="19">
        <v>3.5076923076923072</v>
      </c>
    </row>
    <row r="1127" spans="1:5" x14ac:dyDescent="0.3">
      <c r="A1127" s="26" t="s">
        <v>4271</v>
      </c>
      <c r="B1127" s="20" t="s">
        <v>2042</v>
      </c>
      <c r="C1127" s="14" t="s">
        <v>6125</v>
      </c>
      <c r="D1127" s="2" t="s">
        <v>3</v>
      </c>
      <c r="E1127" s="19">
        <v>8.3103846153846135</v>
      </c>
    </row>
    <row r="1128" spans="1:5" x14ac:dyDescent="0.3">
      <c r="A1128" s="26" t="s">
        <v>12704</v>
      </c>
      <c r="B1128" s="20" t="s">
        <v>328</v>
      </c>
      <c r="C1128" s="14" t="s">
        <v>6762</v>
      </c>
      <c r="D1128" s="2" t="s">
        <v>3</v>
      </c>
      <c r="E1128" s="19">
        <v>135.80461538461537</v>
      </c>
    </row>
    <row r="1129" spans="1:5" x14ac:dyDescent="0.3">
      <c r="A1129" s="26" t="s">
        <v>11761</v>
      </c>
      <c r="B1129" s="20" t="s">
        <v>9850</v>
      </c>
      <c r="C1129" s="14" t="s">
        <v>9851</v>
      </c>
      <c r="D1129" s="2" t="s">
        <v>3</v>
      </c>
      <c r="E1129" s="19" t="s">
        <v>11574</v>
      </c>
    </row>
    <row r="1130" spans="1:5" x14ac:dyDescent="0.3">
      <c r="A1130" s="26" t="s">
        <v>12705</v>
      </c>
      <c r="B1130" s="20" t="s">
        <v>331</v>
      </c>
      <c r="C1130" s="14" t="s">
        <v>6765</v>
      </c>
      <c r="D1130" s="2" t="s">
        <v>3</v>
      </c>
      <c r="E1130" s="19">
        <v>12.662692307692305</v>
      </c>
    </row>
    <row r="1131" spans="1:5" x14ac:dyDescent="0.3">
      <c r="A1131" s="26" t="s">
        <v>12706</v>
      </c>
      <c r="B1131" s="20" t="s">
        <v>7655</v>
      </c>
      <c r="C1131" s="14" t="s">
        <v>6209</v>
      </c>
      <c r="D1131" s="2" t="s">
        <v>3</v>
      </c>
      <c r="E1131" s="19" t="s">
        <v>4</v>
      </c>
    </row>
    <row r="1132" spans="1:5" x14ac:dyDescent="0.3">
      <c r="A1132" s="26" t="s">
        <v>12707</v>
      </c>
      <c r="B1132" s="20" t="s">
        <v>9852</v>
      </c>
      <c r="C1132" s="14" t="s">
        <v>6209</v>
      </c>
      <c r="D1132" s="2" t="s">
        <v>3</v>
      </c>
      <c r="E1132" s="19" t="s">
        <v>11575</v>
      </c>
    </row>
    <row r="1133" spans="1:5" x14ac:dyDescent="0.3">
      <c r="A1133" s="26" t="s">
        <v>3630</v>
      </c>
      <c r="B1133" s="20" t="s">
        <v>1367</v>
      </c>
      <c r="C1133" s="14" t="s">
        <v>5674</v>
      </c>
      <c r="D1133" s="2" t="s">
        <v>3</v>
      </c>
      <c r="E1133" s="19" t="s">
        <v>4</v>
      </c>
    </row>
    <row r="1134" spans="1:5" x14ac:dyDescent="0.3">
      <c r="A1134" s="26" t="s">
        <v>3652</v>
      </c>
      <c r="B1134" s="20" t="s">
        <v>1389</v>
      </c>
      <c r="C1134" s="14" t="s">
        <v>5422</v>
      </c>
      <c r="D1134" s="2" t="s">
        <v>3</v>
      </c>
      <c r="E1134" s="19">
        <v>143.62615384615381</v>
      </c>
    </row>
    <row r="1135" spans="1:5" x14ac:dyDescent="0.3">
      <c r="A1135" s="26" t="s">
        <v>3656</v>
      </c>
      <c r="B1135" s="20" t="s">
        <v>1393</v>
      </c>
      <c r="C1135" s="14" t="s">
        <v>5696</v>
      </c>
      <c r="D1135" s="2" t="s">
        <v>3</v>
      </c>
      <c r="E1135" s="19">
        <v>81.211538461538453</v>
      </c>
    </row>
    <row r="1136" spans="1:5" x14ac:dyDescent="0.3">
      <c r="A1136" s="26" t="s">
        <v>3701</v>
      </c>
      <c r="B1136" s="20" t="s">
        <v>1438</v>
      </c>
      <c r="C1136" s="14" t="s">
        <v>5718</v>
      </c>
      <c r="D1136" s="2" t="s">
        <v>3</v>
      </c>
      <c r="E1136" s="19" t="s">
        <v>4</v>
      </c>
    </row>
    <row r="1137" spans="1:5" x14ac:dyDescent="0.3">
      <c r="A1137" s="26" t="s">
        <v>3703</v>
      </c>
      <c r="B1137" s="20" t="s">
        <v>1440</v>
      </c>
      <c r="C1137" s="14" t="s">
        <v>5706</v>
      </c>
      <c r="D1137" s="2" t="s">
        <v>3</v>
      </c>
      <c r="E1137" s="19" t="s">
        <v>4</v>
      </c>
    </row>
    <row r="1138" spans="1:5" x14ac:dyDescent="0.3">
      <c r="A1138" s="26" t="s">
        <v>8782</v>
      </c>
      <c r="B1138" s="20" t="s">
        <v>7624</v>
      </c>
      <c r="C1138" s="14" t="s">
        <v>7625</v>
      </c>
      <c r="D1138" s="2" t="s">
        <v>6</v>
      </c>
      <c r="E1138" s="19">
        <v>2.3538461538461539</v>
      </c>
    </row>
    <row r="1139" spans="1:5" x14ac:dyDescent="0.3">
      <c r="A1139" s="26" t="s">
        <v>11979</v>
      </c>
      <c r="B1139" s="20" t="s">
        <v>9853</v>
      </c>
      <c r="C1139" s="14" t="s">
        <v>9854</v>
      </c>
      <c r="D1139" s="2" t="s">
        <v>3</v>
      </c>
      <c r="E1139" s="19" t="s">
        <v>6889</v>
      </c>
    </row>
    <row r="1140" spans="1:5" x14ac:dyDescent="0.3">
      <c r="A1140" s="26" t="s">
        <v>11980</v>
      </c>
      <c r="B1140" s="20" t="s">
        <v>9855</v>
      </c>
      <c r="C1140" s="14" t="s">
        <v>9856</v>
      </c>
      <c r="D1140" s="2" t="s">
        <v>3</v>
      </c>
      <c r="E1140" s="19" t="s">
        <v>6889</v>
      </c>
    </row>
    <row r="1141" spans="1:5" x14ac:dyDescent="0.3">
      <c r="A1141" s="26" t="s">
        <v>3771</v>
      </c>
      <c r="B1141" s="20" t="s">
        <v>1509</v>
      </c>
      <c r="C1141" s="14" t="s">
        <v>5774</v>
      </c>
      <c r="D1141" s="2" t="s">
        <v>3</v>
      </c>
      <c r="E1141" s="19" t="s">
        <v>4</v>
      </c>
    </row>
    <row r="1142" spans="1:5" x14ac:dyDescent="0.3">
      <c r="A1142" s="26" t="s">
        <v>11981</v>
      </c>
      <c r="B1142" s="20" t="s">
        <v>9857</v>
      </c>
      <c r="C1142" s="14" t="s">
        <v>9858</v>
      </c>
      <c r="D1142" s="2" t="s">
        <v>3</v>
      </c>
      <c r="E1142" s="19" t="s">
        <v>6889</v>
      </c>
    </row>
    <row r="1143" spans="1:5" x14ac:dyDescent="0.3">
      <c r="A1143" s="26" t="s">
        <v>3775</v>
      </c>
      <c r="B1143" s="20" t="s">
        <v>1513</v>
      </c>
      <c r="C1143" s="14" t="s">
        <v>5778</v>
      </c>
      <c r="D1143" s="2" t="s">
        <v>3</v>
      </c>
      <c r="E1143" s="19" t="s">
        <v>9257</v>
      </c>
    </row>
    <row r="1144" spans="1:5" x14ac:dyDescent="0.3">
      <c r="A1144" s="26" t="s">
        <v>11982</v>
      </c>
      <c r="B1144" s="20" t="s">
        <v>9859</v>
      </c>
      <c r="C1144" s="14" t="s">
        <v>9860</v>
      </c>
      <c r="D1144" s="2" t="s">
        <v>3</v>
      </c>
      <c r="E1144" s="19" t="s">
        <v>11576</v>
      </c>
    </row>
    <row r="1145" spans="1:5" x14ac:dyDescent="0.3">
      <c r="A1145" s="26" t="s">
        <v>4421</v>
      </c>
      <c r="B1145" s="20" t="s">
        <v>2202</v>
      </c>
      <c r="C1145" s="14" t="s">
        <v>6257</v>
      </c>
      <c r="D1145" s="2" t="s">
        <v>3</v>
      </c>
      <c r="E1145" s="19">
        <v>323.33230769230761</v>
      </c>
    </row>
    <row r="1146" spans="1:5" x14ac:dyDescent="0.3">
      <c r="A1146" s="26" t="s">
        <v>4426</v>
      </c>
      <c r="B1146" s="20" t="s">
        <v>2207</v>
      </c>
      <c r="C1146" s="14" t="s">
        <v>6261</v>
      </c>
      <c r="D1146" s="2" t="s">
        <v>3</v>
      </c>
      <c r="E1146" s="19">
        <v>448.46115384615376</v>
      </c>
    </row>
    <row r="1147" spans="1:5" x14ac:dyDescent="0.3">
      <c r="A1147" s="26" t="s">
        <v>12708</v>
      </c>
      <c r="B1147" s="20" t="s">
        <v>9861</v>
      </c>
      <c r="C1147" s="14" t="s">
        <v>2732</v>
      </c>
      <c r="D1147" s="2" t="s">
        <v>3</v>
      </c>
      <c r="E1147" s="19" t="s">
        <v>6889</v>
      </c>
    </row>
    <row r="1148" spans="1:5" x14ac:dyDescent="0.3">
      <c r="A1148" s="26" t="s">
        <v>11983</v>
      </c>
      <c r="B1148" s="20" t="s">
        <v>9862</v>
      </c>
      <c r="C1148" s="14" t="s">
        <v>9863</v>
      </c>
      <c r="D1148" s="2" t="s">
        <v>3</v>
      </c>
      <c r="E1148" s="19" t="s">
        <v>6889</v>
      </c>
    </row>
    <row r="1149" spans="1:5" x14ac:dyDescent="0.3">
      <c r="A1149" s="26" t="s">
        <v>4447</v>
      </c>
      <c r="B1149" s="20" t="s">
        <v>2230</v>
      </c>
      <c r="C1149" s="14" t="s">
        <v>6285</v>
      </c>
      <c r="D1149" s="2" t="s">
        <v>3</v>
      </c>
      <c r="E1149" s="19">
        <v>268.73923076923069</v>
      </c>
    </row>
    <row r="1150" spans="1:5" x14ac:dyDescent="0.3">
      <c r="A1150" s="26" t="s">
        <v>12709</v>
      </c>
      <c r="B1150" s="20" t="s">
        <v>2255</v>
      </c>
      <c r="C1150" s="14" t="s">
        <v>6297</v>
      </c>
      <c r="D1150" s="2" t="s">
        <v>3</v>
      </c>
      <c r="E1150" s="19" t="s">
        <v>4</v>
      </c>
    </row>
    <row r="1151" spans="1:5" x14ac:dyDescent="0.3">
      <c r="A1151" s="26" t="s">
        <v>4462</v>
      </c>
      <c r="B1151" s="20" t="s">
        <v>2245</v>
      </c>
      <c r="C1151" s="14" t="s">
        <v>6292</v>
      </c>
      <c r="D1151" s="2" t="s">
        <v>3</v>
      </c>
      <c r="E1151" s="19">
        <v>66.293846153846147</v>
      </c>
    </row>
    <row r="1152" spans="1:5" x14ac:dyDescent="0.3">
      <c r="A1152" s="26" t="s">
        <v>4464</v>
      </c>
      <c r="B1152" s="20" t="s">
        <v>2247</v>
      </c>
      <c r="C1152" s="14" t="s">
        <v>6294</v>
      </c>
      <c r="D1152" s="2" t="s">
        <v>3</v>
      </c>
      <c r="E1152" s="19">
        <v>366.74499999999995</v>
      </c>
    </row>
    <row r="1153" spans="1:5" x14ac:dyDescent="0.3">
      <c r="A1153" s="26" t="s">
        <v>345</v>
      </c>
      <c r="B1153" s="20" t="s">
        <v>344</v>
      </c>
      <c r="C1153" s="14" t="s">
        <v>6775</v>
      </c>
      <c r="D1153" s="2" t="s">
        <v>3</v>
      </c>
      <c r="E1153" s="19" t="s">
        <v>4</v>
      </c>
    </row>
    <row r="1154" spans="1:5" x14ac:dyDescent="0.3">
      <c r="A1154" s="26" t="s">
        <v>12710</v>
      </c>
      <c r="B1154" s="20" t="s">
        <v>9864</v>
      </c>
      <c r="C1154" s="14" t="s">
        <v>9865</v>
      </c>
      <c r="D1154" s="2" t="s">
        <v>3</v>
      </c>
      <c r="E1154" s="19" t="s">
        <v>6889</v>
      </c>
    </row>
    <row r="1155" spans="1:5" x14ac:dyDescent="0.3">
      <c r="A1155" s="26" t="s">
        <v>9068</v>
      </c>
      <c r="B1155" s="20" t="s">
        <v>8215</v>
      </c>
      <c r="C1155" s="14" t="s">
        <v>4885</v>
      </c>
      <c r="D1155" s="2" t="s">
        <v>3</v>
      </c>
      <c r="E1155" s="19">
        <v>71.00884615384615</v>
      </c>
    </row>
    <row r="1156" spans="1:5" x14ac:dyDescent="0.3">
      <c r="A1156" s="26" t="s">
        <v>11984</v>
      </c>
      <c r="B1156" s="20" t="s">
        <v>9866</v>
      </c>
      <c r="C1156" s="14" t="s">
        <v>4848</v>
      </c>
      <c r="D1156" s="2" t="s">
        <v>3</v>
      </c>
      <c r="E1156" s="19" t="s">
        <v>6889</v>
      </c>
    </row>
    <row r="1157" spans="1:5" x14ac:dyDescent="0.3">
      <c r="A1157" s="26" t="s">
        <v>11985</v>
      </c>
      <c r="B1157" s="20" t="s">
        <v>9867</v>
      </c>
      <c r="C1157" s="14" t="s">
        <v>2770</v>
      </c>
      <c r="D1157" s="2" t="s">
        <v>3</v>
      </c>
      <c r="E1157" s="19" t="s">
        <v>6889</v>
      </c>
    </row>
    <row r="1158" spans="1:5" x14ac:dyDescent="0.3">
      <c r="A1158" s="26" t="s">
        <v>9081</v>
      </c>
      <c r="B1158" s="20" t="s">
        <v>8236</v>
      </c>
      <c r="C1158" s="14" t="s">
        <v>6209</v>
      </c>
      <c r="D1158" s="2" t="s">
        <v>3</v>
      </c>
      <c r="E1158" s="19">
        <v>394.73538461538459</v>
      </c>
    </row>
    <row r="1159" spans="1:5" x14ac:dyDescent="0.3">
      <c r="A1159" s="26" t="s">
        <v>11986</v>
      </c>
      <c r="B1159" s="20" t="s">
        <v>9868</v>
      </c>
      <c r="C1159" s="14" t="s">
        <v>6200</v>
      </c>
      <c r="D1159" s="2" t="s">
        <v>3</v>
      </c>
      <c r="E1159" s="19" t="s">
        <v>6889</v>
      </c>
    </row>
    <row r="1160" spans="1:5" x14ac:dyDescent="0.3">
      <c r="A1160" s="26" t="s">
        <v>12711</v>
      </c>
      <c r="B1160" s="20" t="s">
        <v>9869</v>
      </c>
      <c r="C1160" s="14" t="s">
        <v>9870</v>
      </c>
      <c r="D1160" s="2" t="s">
        <v>3</v>
      </c>
      <c r="E1160" s="19" t="s">
        <v>6889</v>
      </c>
    </row>
    <row r="1161" spans="1:5" x14ac:dyDescent="0.3">
      <c r="A1161" s="26" t="s">
        <v>11762</v>
      </c>
      <c r="B1161" s="20" t="s">
        <v>9871</v>
      </c>
      <c r="C1161" s="14" t="s">
        <v>9872</v>
      </c>
      <c r="D1161" s="2" t="s">
        <v>3</v>
      </c>
      <c r="E1161" s="19" t="s">
        <v>6889</v>
      </c>
    </row>
    <row r="1162" spans="1:5" x14ac:dyDescent="0.3">
      <c r="A1162" s="27" t="s">
        <v>13299</v>
      </c>
      <c r="B1162" s="20" t="s">
        <v>7662</v>
      </c>
      <c r="C1162" s="14" t="s">
        <v>6034</v>
      </c>
      <c r="D1162" s="2">
        <v>1</v>
      </c>
      <c r="E1162" s="19">
        <v>4.092307692307692</v>
      </c>
    </row>
    <row r="1163" spans="1:5" x14ac:dyDescent="0.3">
      <c r="A1163" s="26" t="s">
        <v>12712</v>
      </c>
      <c r="B1163" s="20" t="s">
        <v>1602</v>
      </c>
      <c r="C1163" s="14" t="s">
        <v>5869</v>
      </c>
      <c r="D1163" s="2" t="s">
        <v>3</v>
      </c>
      <c r="E1163" s="19">
        <v>42.015384615384612</v>
      </c>
    </row>
    <row r="1164" spans="1:5" x14ac:dyDescent="0.3">
      <c r="A1164" s="26" t="s">
        <v>3802</v>
      </c>
      <c r="B1164" s="20" t="s">
        <v>1540</v>
      </c>
      <c r="C1164" s="14" t="s">
        <v>5802</v>
      </c>
      <c r="D1164" s="2" t="s">
        <v>3</v>
      </c>
      <c r="E1164" s="19" t="s">
        <v>4</v>
      </c>
    </row>
    <row r="1165" spans="1:5" x14ac:dyDescent="0.3">
      <c r="A1165" s="27" t="s">
        <v>13300</v>
      </c>
      <c r="B1165" s="20" t="s">
        <v>9873</v>
      </c>
      <c r="C1165" s="14" t="s">
        <v>9874</v>
      </c>
      <c r="D1165" s="2" t="s">
        <v>3</v>
      </c>
      <c r="E1165" s="19" t="s">
        <v>6889</v>
      </c>
    </row>
    <row r="1166" spans="1:5" x14ac:dyDescent="0.3">
      <c r="A1166" s="27" t="s">
        <v>13301</v>
      </c>
      <c r="B1166" s="20" t="s">
        <v>71</v>
      </c>
      <c r="C1166" s="14" t="s">
        <v>5809</v>
      </c>
      <c r="D1166" s="2" t="s">
        <v>3</v>
      </c>
      <c r="E1166" s="19">
        <v>11.29076923076923</v>
      </c>
    </row>
    <row r="1167" spans="1:5" x14ac:dyDescent="0.3">
      <c r="A1167" s="26" t="s">
        <v>8792</v>
      </c>
      <c r="B1167" s="20" t="s">
        <v>7678</v>
      </c>
      <c r="C1167" s="14" t="s">
        <v>7679</v>
      </c>
      <c r="D1167" s="2" t="s">
        <v>3</v>
      </c>
      <c r="E1167" s="19">
        <v>2.6923076923076921</v>
      </c>
    </row>
    <row r="1168" spans="1:5" x14ac:dyDescent="0.3">
      <c r="A1168" s="27" t="s">
        <v>13302</v>
      </c>
      <c r="B1168" s="20" t="s">
        <v>72</v>
      </c>
      <c r="C1168" s="14" t="s">
        <v>5829</v>
      </c>
      <c r="D1168" s="2" t="s">
        <v>3</v>
      </c>
      <c r="E1168" s="19">
        <v>34.061538461538461</v>
      </c>
    </row>
    <row r="1169" spans="1:5" x14ac:dyDescent="0.3">
      <c r="A1169" s="26" t="s">
        <v>3829</v>
      </c>
      <c r="B1169" s="20" t="s">
        <v>1567</v>
      </c>
      <c r="C1169" s="14" t="s">
        <v>5831</v>
      </c>
      <c r="D1169" s="2" t="s">
        <v>3</v>
      </c>
      <c r="E1169" s="19">
        <v>52.369230769230768</v>
      </c>
    </row>
    <row r="1170" spans="1:5" x14ac:dyDescent="0.3">
      <c r="A1170" s="26" t="s">
        <v>8793</v>
      </c>
      <c r="B1170" s="20" t="s">
        <v>7680</v>
      </c>
      <c r="C1170" s="14" t="s">
        <v>7681</v>
      </c>
      <c r="D1170" s="2" t="s">
        <v>3</v>
      </c>
      <c r="E1170" s="19">
        <v>4.569230769230769</v>
      </c>
    </row>
    <row r="1171" spans="1:5" x14ac:dyDescent="0.3">
      <c r="A1171" s="26" t="s">
        <v>3834</v>
      </c>
      <c r="B1171" s="20" t="s">
        <v>1572</v>
      </c>
      <c r="C1171" s="14" t="s">
        <v>5836</v>
      </c>
      <c r="D1171" s="2" t="s">
        <v>3</v>
      </c>
      <c r="E1171" s="19">
        <v>9.4615384615384617</v>
      </c>
    </row>
    <row r="1172" spans="1:5" x14ac:dyDescent="0.3">
      <c r="A1172" s="26" t="s">
        <v>3835</v>
      </c>
      <c r="B1172" s="20" t="s">
        <v>1573</v>
      </c>
      <c r="C1172" s="14" t="s">
        <v>5837</v>
      </c>
      <c r="D1172" s="2" t="s">
        <v>3</v>
      </c>
      <c r="E1172" s="19">
        <v>31.301923076923078</v>
      </c>
    </row>
    <row r="1173" spans="1:5" x14ac:dyDescent="0.3">
      <c r="A1173" s="27" t="s">
        <v>13303</v>
      </c>
      <c r="B1173" s="20" t="s">
        <v>66</v>
      </c>
      <c r="C1173" s="14" t="s">
        <v>2739</v>
      </c>
      <c r="D1173" s="2" t="s">
        <v>3</v>
      </c>
      <c r="E1173" s="19" t="s">
        <v>4</v>
      </c>
    </row>
    <row r="1174" spans="1:5" x14ac:dyDescent="0.3">
      <c r="A1174" s="26" t="s">
        <v>3799</v>
      </c>
      <c r="B1174" s="20" t="s">
        <v>1537</v>
      </c>
      <c r="C1174" s="14" t="s">
        <v>5801</v>
      </c>
      <c r="D1174" s="2" t="s">
        <v>3</v>
      </c>
      <c r="E1174" s="19">
        <v>10.344615384615382</v>
      </c>
    </row>
    <row r="1175" spans="1:5" x14ac:dyDescent="0.3">
      <c r="A1175" s="26" t="s">
        <v>8789</v>
      </c>
      <c r="B1175" s="20" t="s">
        <v>7672</v>
      </c>
      <c r="C1175" s="14" t="s">
        <v>7673</v>
      </c>
      <c r="D1175" s="2" t="s">
        <v>46</v>
      </c>
      <c r="E1175" s="19">
        <v>6.2461538461538453</v>
      </c>
    </row>
    <row r="1176" spans="1:5" x14ac:dyDescent="0.3">
      <c r="A1176" s="26" t="s">
        <v>11987</v>
      </c>
      <c r="B1176" s="20" t="s">
        <v>9875</v>
      </c>
      <c r="C1176" s="14" t="s">
        <v>9876</v>
      </c>
      <c r="D1176" s="2" t="s">
        <v>3</v>
      </c>
      <c r="E1176" s="19" t="s">
        <v>6889</v>
      </c>
    </row>
    <row r="1177" spans="1:5" x14ac:dyDescent="0.3">
      <c r="A1177" s="26" t="s">
        <v>8634</v>
      </c>
      <c r="B1177" s="20" t="s">
        <v>7312</v>
      </c>
      <c r="C1177" s="14" t="s">
        <v>5239</v>
      </c>
      <c r="D1177" s="2" t="s">
        <v>6</v>
      </c>
      <c r="E1177" s="19" t="s">
        <v>4</v>
      </c>
    </row>
    <row r="1178" spans="1:5" x14ac:dyDescent="0.3">
      <c r="A1178" s="26" t="s">
        <v>3212</v>
      </c>
      <c r="B1178" s="20" t="s">
        <v>897</v>
      </c>
      <c r="C1178" s="14" t="s">
        <v>5274</v>
      </c>
      <c r="D1178" s="2" t="s">
        <v>3</v>
      </c>
      <c r="E1178" s="19">
        <v>18</v>
      </c>
    </row>
    <row r="1179" spans="1:5" x14ac:dyDescent="0.3">
      <c r="A1179" s="26" t="s">
        <v>8650</v>
      </c>
      <c r="B1179" s="20" t="s">
        <v>7338</v>
      </c>
      <c r="C1179" s="14" t="s">
        <v>7339</v>
      </c>
      <c r="D1179" s="2" t="s">
        <v>3</v>
      </c>
      <c r="E1179" s="19" t="s">
        <v>4</v>
      </c>
    </row>
    <row r="1180" spans="1:5" x14ac:dyDescent="0.3">
      <c r="A1180" s="26" t="s">
        <v>11988</v>
      </c>
      <c r="B1180" s="20" t="s">
        <v>9877</v>
      </c>
      <c r="C1180" s="14" t="s">
        <v>2788</v>
      </c>
      <c r="D1180" s="2" t="s">
        <v>3</v>
      </c>
      <c r="E1180" s="19">
        <v>54.169230769230772</v>
      </c>
    </row>
    <row r="1181" spans="1:5" x14ac:dyDescent="0.3">
      <c r="A1181" s="26" t="s">
        <v>2893</v>
      </c>
      <c r="B1181" s="20" t="s">
        <v>483</v>
      </c>
      <c r="C1181" s="14" t="s">
        <v>4916</v>
      </c>
      <c r="D1181" s="2" t="s">
        <v>3</v>
      </c>
      <c r="E1181" s="19" t="s">
        <v>4</v>
      </c>
    </row>
    <row r="1182" spans="1:5" x14ac:dyDescent="0.3">
      <c r="A1182" s="26" t="s">
        <v>2894</v>
      </c>
      <c r="B1182" s="20" t="s">
        <v>484</v>
      </c>
      <c r="C1182" s="14" t="s">
        <v>4917</v>
      </c>
      <c r="D1182" s="2" t="s">
        <v>3</v>
      </c>
      <c r="E1182" s="19" t="s">
        <v>4</v>
      </c>
    </row>
    <row r="1183" spans="1:5" x14ac:dyDescent="0.3">
      <c r="A1183" s="26" t="s">
        <v>2955</v>
      </c>
      <c r="B1183" s="20" t="s">
        <v>545</v>
      </c>
      <c r="C1183" s="14" t="s">
        <v>4971</v>
      </c>
      <c r="D1183" s="2" t="s">
        <v>3</v>
      </c>
      <c r="E1183" s="19" t="s">
        <v>4</v>
      </c>
    </row>
    <row r="1184" spans="1:5" x14ac:dyDescent="0.3">
      <c r="A1184" s="26" t="s">
        <v>12713</v>
      </c>
      <c r="B1184" s="20" t="s">
        <v>776</v>
      </c>
      <c r="C1184" s="14" t="s">
        <v>5179</v>
      </c>
      <c r="D1184" s="2" t="s">
        <v>3</v>
      </c>
      <c r="E1184" s="19">
        <v>884.2</v>
      </c>
    </row>
    <row r="1185" spans="1:5" x14ac:dyDescent="0.3">
      <c r="A1185" s="26" t="s">
        <v>12714</v>
      </c>
      <c r="B1185" s="20" t="s">
        <v>792</v>
      </c>
      <c r="C1185" s="14" t="s">
        <v>5192</v>
      </c>
      <c r="D1185" s="2" t="s">
        <v>3</v>
      </c>
      <c r="E1185" s="19">
        <v>164.46153846153845</v>
      </c>
    </row>
    <row r="1186" spans="1:5" x14ac:dyDescent="0.3">
      <c r="A1186" s="26" t="s">
        <v>8795</v>
      </c>
      <c r="B1186" s="20" t="s">
        <v>7684</v>
      </c>
      <c r="C1186" s="14" t="s">
        <v>7685</v>
      </c>
      <c r="D1186" s="2" t="s">
        <v>3</v>
      </c>
      <c r="E1186" s="19">
        <v>3.0769230769230766</v>
      </c>
    </row>
    <row r="1187" spans="1:5" x14ac:dyDescent="0.3">
      <c r="A1187" s="26" t="s">
        <v>11989</v>
      </c>
      <c r="B1187" s="20" t="s">
        <v>9878</v>
      </c>
      <c r="C1187" s="14" t="s">
        <v>5950</v>
      </c>
      <c r="D1187" s="2" t="s">
        <v>6</v>
      </c>
      <c r="E1187" s="19" t="s">
        <v>6889</v>
      </c>
    </row>
    <row r="1188" spans="1:5" x14ac:dyDescent="0.3">
      <c r="A1188" s="26" t="s">
        <v>11990</v>
      </c>
      <c r="B1188" s="20" t="s">
        <v>9879</v>
      </c>
      <c r="C1188" s="14" t="s">
        <v>5930</v>
      </c>
      <c r="D1188" s="2" t="s">
        <v>6</v>
      </c>
      <c r="E1188" s="19" t="s">
        <v>6889</v>
      </c>
    </row>
    <row r="1189" spans="1:5" x14ac:dyDescent="0.3">
      <c r="A1189" s="26" t="s">
        <v>8825</v>
      </c>
      <c r="B1189" s="20" t="s">
        <v>7819</v>
      </c>
      <c r="C1189" s="14" t="s">
        <v>4853</v>
      </c>
      <c r="D1189" s="2" t="s">
        <v>6</v>
      </c>
      <c r="E1189" s="19">
        <v>4.7384615384615385</v>
      </c>
    </row>
    <row r="1190" spans="1:5" x14ac:dyDescent="0.3">
      <c r="A1190" s="26" t="s">
        <v>8827</v>
      </c>
      <c r="B1190" s="20" t="s">
        <v>7821</v>
      </c>
      <c r="C1190" s="14" t="s">
        <v>4842</v>
      </c>
      <c r="D1190" s="2" t="s">
        <v>3</v>
      </c>
      <c r="E1190" s="19">
        <v>14.815384615384616</v>
      </c>
    </row>
    <row r="1191" spans="1:5" x14ac:dyDescent="0.3">
      <c r="A1191" s="26" t="s">
        <v>11991</v>
      </c>
      <c r="B1191" s="20" t="s">
        <v>9880</v>
      </c>
      <c r="C1191" s="14" t="s">
        <v>5855</v>
      </c>
      <c r="D1191" s="2" t="s">
        <v>3</v>
      </c>
      <c r="E1191" s="19" t="s">
        <v>6889</v>
      </c>
    </row>
    <row r="1192" spans="1:5" x14ac:dyDescent="0.3">
      <c r="A1192" s="26" t="s">
        <v>3930</v>
      </c>
      <c r="B1192" s="20" t="s">
        <v>1680</v>
      </c>
      <c r="C1192" s="14" t="s">
        <v>5928</v>
      </c>
      <c r="D1192" s="2" t="s">
        <v>3</v>
      </c>
      <c r="E1192" s="19" t="s">
        <v>4</v>
      </c>
    </row>
    <row r="1193" spans="1:5" x14ac:dyDescent="0.3">
      <c r="A1193" s="26" t="s">
        <v>3983</v>
      </c>
      <c r="B1193" s="20" t="s">
        <v>1735</v>
      </c>
      <c r="C1193" s="14" t="s">
        <v>5952</v>
      </c>
      <c r="D1193" s="2" t="s">
        <v>46</v>
      </c>
      <c r="E1193" s="19">
        <v>4.1846153846153848</v>
      </c>
    </row>
    <row r="1194" spans="1:5" x14ac:dyDescent="0.3">
      <c r="A1194" s="26" t="s">
        <v>3986</v>
      </c>
      <c r="B1194" s="20" t="s">
        <v>1738</v>
      </c>
      <c r="C1194" s="14" t="s">
        <v>5954</v>
      </c>
      <c r="D1194" s="2" t="s">
        <v>3</v>
      </c>
      <c r="E1194" s="19">
        <v>5.8307692307692305</v>
      </c>
    </row>
    <row r="1195" spans="1:5" x14ac:dyDescent="0.3">
      <c r="A1195" s="26" t="s">
        <v>8887</v>
      </c>
      <c r="B1195" s="20" t="s">
        <v>7901</v>
      </c>
      <c r="C1195" s="14" t="s">
        <v>5855</v>
      </c>
      <c r="D1195" s="2" t="s">
        <v>3</v>
      </c>
      <c r="E1195" s="19" t="s">
        <v>4</v>
      </c>
    </row>
    <row r="1196" spans="1:5" x14ac:dyDescent="0.3">
      <c r="A1196" s="26" t="s">
        <v>8914</v>
      </c>
      <c r="B1196" s="20" t="s">
        <v>7937</v>
      </c>
      <c r="C1196" s="14" t="s">
        <v>5855</v>
      </c>
      <c r="D1196" s="2" t="s">
        <v>3</v>
      </c>
      <c r="E1196" s="19" t="s">
        <v>4</v>
      </c>
    </row>
    <row r="1197" spans="1:5" x14ac:dyDescent="0.3">
      <c r="A1197" s="26" t="s">
        <v>4009</v>
      </c>
      <c r="B1197" s="20" t="s">
        <v>1765</v>
      </c>
      <c r="C1197" s="14" t="s">
        <v>5964</v>
      </c>
      <c r="D1197" s="2" t="s">
        <v>6</v>
      </c>
      <c r="E1197" s="19">
        <v>6.6769230769230763</v>
      </c>
    </row>
    <row r="1198" spans="1:5" x14ac:dyDescent="0.3">
      <c r="A1198" s="26" t="s">
        <v>4011</v>
      </c>
      <c r="B1198" s="20" t="s">
        <v>1768</v>
      </c>
      <c r="C1198" s="14" t="s">
        <v>5965</v>
      </c>
      <c r="D1198" s="2" t="s">
        <v>3</v>
      </c>
      <c r="E1198" s="19">
        <v>2.8461538461538463</v>
      </c>
    </row>
    <row r="1199" spans="1:5" x14ac:dyDescent="0.3">
      <c r="A1199" s="26" t="s">
        <v>11992</v>
      </c>
      <c r="B1199" s="20" t="s">
        <v>9881</v>
      </c>
      <c r="C1199" s="14" t="s">
        <v>5894</v>
      </c>
      <c r="D1199" s="2" t="s">
        <v>3</v>
      </c>
      <c r="E1199" s="19" t="s">
        <v>6889</v>
      </c>
    </row>
    <row r="1200" spans="1:5" x14ac:dyDescent="0.3">
      <c r="A1200" s="26" t="s">
        <v>4106</v>
      </c>
      <c r="B1200" s="20" t="s">
        <v>1873</v>
      </c>
      <c r="C1200" s="14" t="s">
        <v>5981</v>
      </c>
      <c r="D1200" s="2" t="s">
        <v>3</v>
      </c>
      <c r="E1200" s="19">
        <v>3.2307692307692308</v>
      </c>
    </row>
    <row r="1201" spans="1:5" x14ac:dyDescent="0.3">
      <c r="A1201" s="26" t="s">
        <v>8992</v>
      </c>
      <c r="B1201" s="20" t="s">
        <v>8045</v>
      </c>
      <c r="C1201" s="14" t="s">
        <v>6040</v>
      </c>
      <c r="D1201" s="2" t="s">
        <v>3</v>
      </c>
      <c r="E1201" s="19">
        <v>35.846153846153847</v>
      </c>
    </row>
    <row r="1202" spans="1:5" x14ac:dyDescent="0.3">
      <c r="A1202" s="26" t="s">
        <v>4146</v>
      </c>
      <c r="B1202" s="20" t="s">
        <v>1913</v>
      </c>
      <c r="C1202" s="14" t="s">
        <v>5855</v>
      </c>
      <c r="D1202" s="2" t="s">
        <v>3</v>
      </c>
      <c r="E1202" s="19">
        <v>14.815384615384616</v>
      </c>
    </row>
    <row r="1203" spans="1:5" x14ac:dyDescent="0.3">
      <c r="A1203" s="26" t="s">
        <v>4172</v>
      </c>
      <c r="B1203" s="20" t="s">
        <v>1941</v>
      </c>
      <c r="C1203" s="14" t="s">
        <v>6059</v>
      </c>
      <c r="D1203" s="2" t="s">
        <v>3</v>
      </c>
      <c r="E1203" s="19">
        <v>10.892307692307693</v>
      </c>
    </row>
    <row r="1204" spans="1:5" x14ac:dyDescent="0.3">
      <c r="A1204" s="26" t="s">
        <v>4206</v>
      </c>
      <c r="B1204" s="20" t="s">
        <v>1975</v>
      </c>
      <c r="C1204" s="14" t="s">
        <v>5894</v>
      </c>
      <c r="D1204" s="2" t="s">
        <v>3</v>
      </c>
      <c r="E1204" s="19">
        <v>9.3692307692307679</v>
      </c>
    </row>
    <row r="1205" spans="1:5" x14ac:dyDescent="0.3">
      <c r="A1205" s="26" t="s">
        <v>9027</v>
      </c>
      <c r="B1205" s="20" t="s">
        <v>8101</v>
      </c>
      <c r="C1205" s="14" t="s">
        <v>5796</v>
      </c>
      <c r="D1205" s="2" t="s">
        <v>6</v>
      </c>
      <c r="E1205" s="19">
        <v>5</v>
      </c>
    </row>
    <row r="1206" spans="1:5" x14ac:dyDescent="0.3">
      <c r="A1206" s="26" t="s">
        <v>11993</v>
      </c>
      <c r="B1206" s="20" t="s">
        <v>9882</v>
      </c>
      <c r="C1206" s="14" t="s">
        <v>2739</v>
      </c>
      <c r="D1206" s="2" t="s">
        <v>3</v>
      </c>
      <c r="E1206" s="19" t="s">
        <v>11577</v>
      </c>
    </row>
    <row r="1207" spans="1:5" x14ac:dyDescent="0.3">
      <c r="A1207" s="26" t="s">
        <v>4240</v>
      </c>
      <c r="B1207" s="20" t="s">
        <v>2011</v>
      </c>
      <c r="C1207" s="14" t="s">
        <v>6102</v>
      </c>
      <c r="D1207" s="2" t="s">
        <v>3</v>
      </c>
      <c r="E1207" s="19">
        <v>6.7692307692307692</v>
      </c>
    </row>
    <row r="1208" spans="1:5" x14ac:dyDescent="0.3">
      <c r="A1208" s="26" t="s">
        <v>3032</v>
      </c>
      <c r="B1208" s="20" t="s">
        <v>622</v>
      </c>
      <c r="C1208" s="14" t="s">
        <v>5041</v>
      </c>
      <c r="D1208" s="2" t="s">
        <v>3</v>
      </c>
      <c r="E1208" s="19">
        <v>387.85999999999996</v>
      </c>
    </row>
    <row r="1209" spans="1:5" x14ac:dyDescent="0.3">
      <c r="A1209" s="26" t="s">
        <v>2864</v>
      </c>
      <c r="B1209" s="20" t="s">
        <v>454</v>
      </c>
      <c r="C1209" s="14" t="s">
        <v>4883</v>
      </c>
      <c r="D1209" s="2" t="s">
        <v>3</v>
      </c>
      <c r="E1209" s="19" t="s">
        <v>4</v>
      </c>
    </row>
    <row r="1210" spans="1:5" x14ac:dyDescent="0.3">
      <c r="A1210" s="26" t="s">
        <v>2872</v>
      </c>
      <c r="B1210" s="20" t="s">
        <v>462</v>
      </c>
      <c r="C1210" s="14" t="s">
        <v>4893</v>
      </c>
      <c r="D1210" s="2" t="s">
        <v>3</v>
      </c>
      <c r="E1210" s="19" t="s">
        <v>4</v>
      </c>
    </row>
    <row r="1211" spans="1:5" x14ac:dyDescent="0.3">
      <c r="A1211" s="26" t="s">
        <v>11763</v>
      </c>
      <c r="B1211" s="20" t="s">
        <v>6934</v>
      </c>
      <c r="C1211" s="14" t="s">
        <v>6935</v>
      </c>
      <c r="D1211" s="2" t="s">
        <v>3</v>
      </c>
      <c r="E1211" s="19">
        <v>4.3538461538461535</v>
      </c>
    </row>
    <row r="1212" spans="1:5" x14ac:dyDescent="0.3">
      <c r="A1212" s="26" t="s">
        <v>12715</v>
      </c>
      <c r="B1212" s="20" t="s">
        <v>7263</v>
      </c>
      <c r="C1212" s="14" t="s">
        <v>7264</v>
      </c>
      <c r="D1212" s="2" t="s">
        <v>3</v>
      </c>
      <c r="E1212" s="19" t="s">
        <v>4</v>
      </c>
    </row>
    <row r="1213" spans="1:5" x14ac:dyDescent="0.3">
      <c r="A1213" s="26" t="s">
        <v>4043</v>
      </c>
      <c r="B1213" s="20" t="s">
        <v>1809</v>
      </c>
      <c r="C1213" s="14" t="s">
        <v>2781</v>
      </c>
      <c r="D1213" s="2" t="s">
        <v>3</v>
      </c>
      <c r="E1213" s="19">
        <v>4.6307692307692303</v>
      </c>
    </row>
    <row r="1214" spans="1:5" x14ac:dyDescent="0.3">
      <c r="A1214" s="26" t="s">
        <v>4051</v>
      </c>
      <c r="B1214" s="20" t="s">
        <v>1817</v>
      </c>
      <c r="C1214" s="14" t="s">
        <v>2781</v>
      </c>
      <c r="D1214" s="2" t="s">
        <v>3</v>
      </c>
      <c r="E1214" s="19" t="s">
        <v>4</v>
      </c>
    </row>
    <row r="1215" spans="1:5" x14ac:dyDescent="0.3">
      <c r="A1215" s="26" t="s">
        <v>4063</v>
      </c>
      <c r="B1215" s="20" t="s">
        <v>1829</v>
      </c>
      <c r="C1215" s="14" t="s">
        <v>5996</v>
      </c>
      <c r="D1215" s="2" t="s">
        <v>3</v>
      </c>
      <c r="E1215" s="19" t="s">
        <v>4</v>
      </c>
    </row>
    <row r="1216" spans="1:5" x14ac:dyDescent="0.3">
      <c r="A1216" s="27" t="s">
        <v>13304</v>
      </c>
      <c r="B1216" s="20" t="s">
        <v>8030</v>
      </c>
      <c r="C1216" s="14" t="s">
        <v>8031</v>
      </c>
      <c r="D1216" s="2" t="s">
        <v>3</v>
      </c>
      <c r="E1216" s="19">
        <v>3.3692307692307693</v>
      </c>
    </row>
    <row r="1217" spans="1:5" x14ac:dyDescent="0.3">
      <c r="A1217" s="26" t="s">
        <v>4093</v>
      </c>
      <c r="B1217" s="20" t="s">
        <v>1860</v>
      </c>
      <c r="C1217" s="14" t="s">
        <v>5855</v>
      </c>
      <c r="D1217" s="2" t="s">
        <v>3</v>
      </c>
      <c r="E1217" s="19">
        <v>3.7692307692307692</v>
      </c>
    </row>
    <row r="1218" spans="1:5" x14ac:dyDescent="0.3">
      <c r="A1218" s="26" t="s">
        <v>11994</v>
      </c>
      <c r="B1218" s="20" t="s">
        <v>9883</v>
      </c>
      <c r="C1218" s="14" t="s">
        <v>2728</v>
      </c>
      <c r="D1218" s="2" t="s">
        <v>3</v>
      </c>
      <c r="E1218" s="19" t="s">
        <v>11523</v>
      </c>
    </row>
    <row r="1219" spans="1:5" x14ac:dyDescent="0.3">
      <c r="A1219" s="26" t="s">
        <v>3665</v>
      </c>
      <c r="B1219" s="20" t="s">
        <v>1402</v>
      </c>
      <c r="C1219" s="14" t="s">
        <v>5692</v>
      </c>
      <c r="D1219" s="2" t="s">
        <v>3</v>
      </c>
      <c r="E1219" s="19">
        <v>73.26153846153845</v>
      </c>
    </row>
    <row r="1220" spans="1:5" x14ac:dyDescent="0.3">
      <c r="A1220" s="26" t="s">
        <v>8774</v>
      </c>
      <c r="B1220" s="20" t="s">
        <v>7613</v>
      </c>
      <c r="C1220" s="14" t="s">
        <v>7614</v>
      </c>
      <c r="D1220" s="2" t="s">
        <v>6</v>
      </c>
      <c r="E1220" s="19">
        <v>6.8769230769230765</v>
      </c>
    </row>
    <row r="1221" spans="1:5" x14ac:dyDescent="0.3">
      <c r="A1221" s="26" t="s">
        <v>3730</v>
      </c>
      <c r="B1221" s="20" t="s">
        <v>1468</v>
      </c>
      <c r="C1221" s="14" t="s">
        <v>5739</v>
      </c>
      <c r="D1221" s="2" t="s">
        <v>3</v>
      </c>
      <c r="E1221" s="19">
        <v>12.953846153846154</v>
      </c>
    </row>
    <row r="1222" spans="1:5" x14ac:dyDescent="0.3">
      <c r="A1222" s="26" t="s">
        <v>3331</v>
      </c>
      <c r="B1222" s="20" t="s">
        <v>1023</v>
      </c>
      <c r="C1222" s="14" t="s">
        <v>5370</v>
      </c>
      <c r="D1222" s="2" t="s">
        <v>3</v>
      </c>
      <c r="E1222" s="19">
        <v>2.3230769230769228</v>
      </c>
    </row>
    <row r="1223" spans="1:5" x14ac:dyDescent="0.3">
      <c r="A1223" s="26" t="s">
        <v>2976</v>
      </c>
      <c r="B1223" s="20" t="s">
        <v>566</v>
      </c>
      <c r="C1223" s="14" t="s">
        <v>4989</v>
      </c>
      <c r="D1223" s="2" t="s">
        <v>3</v>
      </c>
      <c r="E1223" s="19">
        <v>28.321538461538459</v>
      </c>
    </row>
    <row r="1224" spans="1:5" x14ac:dyDescent="0.3">
      <c r="A1224" s="26" t="s">
        <v>12716</v>
      </c>
      <c r="B1224" s="20" t="s">
        <v>9884</v>
      </c>
      <c r="C1224" s="14" t="s">
        <v>9885</v>
      </c>
      <c r="D1224" s="2" t="s">
        <v>3</v>
      </c>
      <c r="E1224" s="19" t="s">
        <v>6889</v>
      </c>
    </row>
    <row r="1225" spans="1:5" x14ac:dyDescent="0.3">
      <c r="A1225" s="26" t="s">
        <v>12717</v>
      </c>
      <c r="B1225" s="20" t="s">
        <v>6923</v>
      </c>
      <c r="C1225" s="14" t="s">
        <v>6924</v>
      </c>
      <c r="D1225" s="2" t="s">
        <v>3</v>
      </c>
      <c r="E1225" s="19" t="s">
        <v>4</v>
      </c>
    </row>
    <row r="1226" spans="1:5" x14ac:dyDescent="0.3">
      <c r="A1226" s="26" t="s">
        <v>12718</v>
      </c>
      <c r="B1226" s="20" t="s">
        <v>376</v>
      </c>
      <c r="C1226" s="14" t="s">
        <v>4807</v>
      </c>
      <c r="D1226" s="2" t="s">
        <v>3</v>
      </c>
      <c r="E1226" s="19">
        <v>6.907692307692308</v>
      </c>
    </row>
    <row r="1227" spans="1:5" x14ac:dyDescent="0.3">
      <c r="A1227" s="26" t="s">
        <v>12719</v>
      </c>
      <c r="B1227" s="20" t="s">
        <v>377</v>
      </c>
      <c r="C1227" s="14" t="s">
        <v>4808</v>
      </c>
      <c r="D1227" s="2" t="s">
        <v>3</v>
      </c>
      <c r="E1227" s="19">
        <v>7.0307692307692307</v>
      </c>
    </row>
    <row r="1228" spans="1:5" x14ac:dyDescent="0.3">
      <c r="A1228" s="26" t="s">
        <v>11995</v>
      </c>
      <c r="B1228" s="20" t="s">
        <v>9886</v>
      </c>
      <c r="C1228" s="14" t="s">
        <v>9887</v>
      </c>
      <c r="D1228" s="2" t="s">
        <v>3</v>
      </c>
      <c r="E1228" s="19" t="s">
        <v>6889</v>
      </c>
    </row>
    <row r="1229" spans="1:5" x14ac:dyDescent="0.3">
      <c r="A1229" s="26" t="s">
        <v>11996</v>
      </c>
      <c r="B1229" s="20" t="s">
        <v>9888</v>
      </c>
      <c r="C1229" s="14" t="s">
        <v>9587</v>
      </c>
      <c r="D1229" s="2" t="s">
        <v>3</v>
      </c>
      <c r="E1229" s="19" t="s">
        <v>6889</v>
      </c>
    </row>
    <row r="1230" spans="1:5" x14ac:dyDescent="0.3">
      <c r="A1230" s="26" t="s">
        <v>11997</v>
      </c>
      <c r="B1230" s="20" t="s">
        <v>9889</v>
      </c>
      <c r="C1230" s="14" t="s">
        <v>9890</v>
      </c>
      <c r="D1230" s="2" t="s">
        <v>3</v>
      </c>
      <c r="E1230" s="19" t="s">
        <v>6889</v>
      </c>
    </row>
    <row r="1231" spans="1:5" x14ac:dyDescent="0.3">
      <c r="A1231" s="26" t="s">
        <v>12720</v>
      </c>
      <c r="B1231" s="20" t="s">
        <v>9891</v>
      </c>
      <c r="C1231" s="14" t="s">
        <v>7567</v>
      </c>
      <c r="D1231" s="2" t="s">
        <v>6</v>
      </c>
      <c r="E1231" s="19" t="s">
        <v>6889</v>
      </c>
    </row>
    <row r="1232" spans="1:5" x14ac:dyDescent="0.3">
      <c r="A1232" s="26" t="s">
        <v>8727</v>
      </c>
      <c r="B1232" s="20" t="s">
        <v>7542</v>
      </c>
      <c r="C1232" s="14" t="s">
        <v>7543</v>
      </c>
      <c r="D1232" s="2" t="s">
        <v>3</v>
      </c>
      <c r="E1232" s="19" t="s">
        <v>4</v>
      </c>
    </row>
    <row r="1233" spans="1:5" x14ac:dyDescent="0.3">
      <c r="A1233" s="26" t="s">
        <v>3604</v>
      </c>
      <c r="B1233" s="20" t="s">
        <v>1333</v>
      </c>
      <c r="C1233" s="14" t="s">
        <v>5644</v>
      </c>
      <c r="D1233" s="2" t="s">
        <v>3</v>
      </c>
      <c r="E1233" s="19">
        <v>1204.150846153846</v>
      </c>
    </row>
    <row r="1234" spans="1:5" x14ac:dyDescent="0.3">
      <c r="A1234" s="26" t="s">
        <v>4678</v>
      </c>
      <c r="B1234" s="20" t="s">
        <v>2484</v>
      </c>
      <c r="C1234" s="14" t="s">
        <v>6570</v>
      </c>
      <c r="D1234" s="2" t="s">
        <v>3</v>
      </c>
      <c r="E1234" s="19">
        <v>47.891153846153841</v>
      </c>
    </row>
    <row r="1235" spans="1:5" x14ac:dyDescent="0.3">
      <c r="A1235" s="26" t="s">
        <v>11998</v>
      </c>
      <c r="B1235" s="20" t="s">
        <v>9892</v>
      </c>
      <c r="C1235" s="14" t="s">
        <v>9893</v>
      </c>
      <c r="D1235" s="2" t="s">
        <v>3</v>
      </c>
      <c r="E1235" s="19">
        <v>3345.915384615384</v>
      </c>
    </row>
    <row r="1236" spans="1:5" x14ac:dyDescent="0.3">
      <c r="A1236" s="26" t="s">
        <v>4696</v>
      </c>
      <c r="B1236" s="20" t="s">
        <v>2505</v>
      </c>
      <c r="C1236" s="14" t="s">
        <v>6590</v>
      </c>
      <c r="D1236" s="2" t="s">
        <v>3</v>
      </c>
      <c r="E1236" s="19">
        <v>652.59384615384602</v>
      </c>
    </row>
    <row r="1237" spans="1:5" x14ac:dyDescent="0.3">
      <c r="A1237" s="26" t="s">
        <v>4714</v>
      </c>
      <c r="B1237" s="20" t="s">
        <v>2523</v>
      </c>
      <c r="C1237" s="14" t="s">
        <v>6607</v>
      </c>
      <c r="D1237" s="2" t="s">
        <v>3</v>
      </c>
      <c r="E1237" s="19">
        <v>132.96615384615382</v>
      </c>
    </row>
    <row r="1238" spans="1:5" x14ac:dyDescent="0.3">
      <c r="A1238" s="26" t="s">
        <v>8734</v>
      </c>
      <c r="B1238" s="20" t="s">
        <v>7552</v>
      </c>
      <c r="C1238" s="14" t="s">
        <v>7553</v>
      </c>
      <c r="D1238" s="2" t="s">
        <v>25</v>
      </c>
      <c r="E1238" s="19">
        <v>4.0615384615384613</v>
      </c>
    </row>
    <row r="1239" spans="1:5" x14ac:dyDescent="0.3">
      <c r="A1239" s="26" t="s">
        <v>11999</v>
      </c>
      <c r="B1239" s="20" t="s">
        <v>9894</v>
      </c>
      <c r="C1239" s="14" t="s">
        <v>5706</v>
      </c>
      <c r="D1239" s="2" t="s">
        <v>3</v>
      </c>
      <c r="E1239" s="19" t="s">
        <v>6889</v>
      </c>
    </row>
    <row r="1240" spans="1:5" x14ac:dyDescent="0.3">
      <c r="A1240" s="26" t="s">
        <v>12721</v>
      </c>
      <c r="B1240" s="20" t="s">
        <v>7663</v>
      </c>
      <c r="C1240" s="14" t="s">
        <v>7664</v>
      </c>
      <c r="D1240" s="2" t="s">
        <v>3</v>
      </c>
      <c r="E1240" s="19">
        <v>11.307692307692307</v>
      </c>
    </row>
    <row r="1241" spans="1:5" x14ac:dyDescent="0.3">
      <c r="A1241" s="26" t="s">
        <v>4036</v>
      </c>
      <c r="B1241" s="20" t="s">
        <v>1802</v>
      </c>
      <c r="C1241" s="14" t="s">
        <v>5972</v>
      </c>
      <c r="D1241" s="2" t="s">
        <v>3</v>
      </c>
      <c r="E1241" s="19" t="s">
        <v>4</v>
      </c>
    </row>
    <row r="1242" spans="1:5" x14ac:dyDescent="0.3">
      <c r="A1242" s="26" t="s">
        <v>4066</v>
      </c>
      <c r="B1242" s="20" t="s">
        <v>1832</v>
      </c>
      <c r="C1242" s="14" t="s">
        <v>5999</v>
      </c>
      <c r="D1242" s="2" t="s">
        <v>3</v>
      </c>
      <c r="E1242" s="19" t="s">
        <v>4</v>
      </c>
    </row>
    <row r="1243" spans="1:5" x14ac:dyDescent="0.3">
      <c r="A1243" s="26" t="s">
        <v>12000</v>
      </c>
      <c r="B1243" s="20" t="s">
        <v>9895</v>
      </c>
      <c r="C1243" s="14" t="s">
        <v>9371</v>
      </c>
      <c r="D1243" s="2" t="s">
        <v>3</v>
      </c>
      <c r="E1243" s="19" t="s">
        <v>6889</v>
      </c>
    </row>
    <row r="1244" spans="1:5" x14ac:dyDescent="0.3">
      <c r="A1244" s="26" t="s">
        <v>12001</v>
      </c>
      <c r="B1244" s="20" t="s">
        <v>9896</v>
      </c>
      <c r="C1244" s="14" t="s">
        <v>9897</v>
      </c>
      <c r="D1244" s="2" t="s">
        <v>3</v>
      </c>
      <c r="E1244" s="19" t="s">
        <v>6889</v>
      </c>
    </row>
    <row r="1245" spans="1:5" x14ac:dyDescent="0.3">
      <c r="A1245" s="26" t="s">
        <v>4142</v>
      </c>
      <c r="B1245" s="20" t="s">
        <v>1909</v>
      </c>
      <c r="C1245" s="14" t="s">
        <v>5905</v>
      </c>
      <c r="D1245" s="2" t="s">
        <v>3</v>
      </c>
      <c r="E1245" s="19">
        <v>2.430769230769231</v>
      </c>
    </row>
    <row r="1246" spans="1:5" x14ac:dyDescent="0.3">
      <c r="A1246" s="26" t="s">
        <v>9020</v>
      </c>
      <c r="B1246" s="20" t="s">
        <v>8089</v>
      </c>
      <c r="C1246" s="14" t="s">
        <v>8090</v>
      </c>
      <c r="D1246" s="2" t="s">
        <v>6</v>
      </c>
      <c r="E1246" s="19">
        <v>3.9384615384615382</v>
      </c>
    </row>
    <row r="1247" spans="1:5" x14ac:dyDescent="0.3">
      <c r="A1247" s="26" t="s">
        <v>4204</v>
      </c>
      <c r="B1247" s="20" t="s">
        <v>1973</v>
      </c>
      <c r="C1247" s="14" t="s">
        <v>6079</v>
      </c>
      <c r="D1247" s="2" t="s">
        <v>3</v>
      </c>
      <c r="E1247" s="19" t="s">
        <v>4</v>
      </c>
    </row>
    <row r="1248" spans="1:5" x14ac:dyDescent="0.3">
      <c r="A1248" s="26" t="s">
        <v>4212</v>
      </c>
      <c r="B1248" s="20" t="s">
        <v>1981</v>
      </c>
      <c r="C1248" s="14" t="s">
        <v>6083</v>
      </c>
      <c r="D1248" s="2" t="s">
        <v>3</v>
      </c>
      <c r="E1248" s="19" t="s">
        <v>4</v>
      </c>
    </row>
    <row r="1249" spans="1:5" x14ac:dyDescent="0.3">
      <c r="A1249" s="26" t="s">
        <v>12722</v>
      </c>
      <c r="B1249" s="20" t="s">
        <v>1754</v>
      </c>
      <c r="C1249" s="14" t="s">
        <v>5959</v>
      </c>
      <c r="D1249" s="2" t="s">
        <v>6</v>
      </c>
      <c r="E1249" s="19" t="s">
        <v>4</v>
      </c>
    </row>
    <row r="1250" spans="1:5" x14ac:dyDescent="0.3">
      <c r="A1250" s="26" t="s">
        <v>12723</v>
      </c>
      <c r="B1250" s="20" t="s">
        <v>1776</v>
      </c>
      <c r="C1250" s="14" t="s">
        <v>5913</v>
      </c>
      <c r="D1250" s="2" t="s">
        <v>76</v>
      </c>
      <c r="E1250" s="19">
        <v>4.384615384615385</v>
      </c>
    </row>
    <row r="1251" spans="1:5" x14ac:dyDescent="0.3">
      <c r="A1251" s="26" t="s">
        <v>12724</v>
      </c>
      <c r="B1251" s="20" t="s">
        <v>1781</v>
      </c>
      <c r="C1251" s="14" t="s">
        <v>5973</v>
      </c>
      <c r="D1251" s="2" t="s">
        <v>6</v>
      </c>
      <c r="E1251" s="19">
        <v>2.5076923076923072</v>
      </c>
    </row>
    <row r="1252" spans="1:5" x14ac:dyDescent="0.3">
      <c r="A1252" s="26" t="s">
        <v>12725</v>
      </c>
      <c r="B1252" s="20" t="s">
        <v>1788</v>
      </c>
      <c r="C1252" s="14" t="s">
        <v>5903</v>
      </c>
      <c r="D1252" s="2" t="s">
        <v>3</v>
      </c>
      <c r="E1252" s="19">
        <v>3.5076923076923072</v>
      </c>
    </row>
    <row r="1253" spans="1:5" x14ac:dyDescent="0.3">
      <c r="A1253" s="26" t="s">
        <v>12726</v>
      </c>
      <c r="B1253" s="20" t="s">
        <v>9898</v>
      </c>
      <c r="C1253" s="14" t="s">
        <v>9899</v>
      </c>
      <c r="D1253" s="2" t="s">
        <v>6</v>
      </c>
      <c r="E1253" s="19" t="s">
        <v>6889</v>
      </c>
    </row>
    <row r="1254" spans="1:5" x14ac:dyDescent="0.3">
      <c r="A1254" s="26" t="s">
        <v>12727</v>
      </c>
      <c r="B1254" s="20" t="s">
        <v>7778</v>
      </c>
      <c r="C1254" s="14" t="s">
        <v>7779</v>
      </c>
      <c r="D1254" s="2" t="s">
        <v>46</v>
      </c>
      <c r="E1254" s="19">
        <v>2.8923076923076922</v>
      </c>
    </row>
    <row r="1255" spans="1:5" x14ac:dyDescent="0.3">
      <c r="A1255" s="26" t="s">
        <v>12728</v>
      </c>
      <c r="B1255" s="20" t="s">
        <v>7781</v>
      </c>
      <c r="C1255" s="14" t="s">
        <v>7782</v>
      </c>
      <c r="D1255" s="2" t="s">
        <v>46</v>
      </c>
      <c r="E1255" s="19">
        <v>5.1999999999999993</v>
      </c>
    </row>
    <row r="1256" spans="1:5" x14ac:dyDescent="0.3">
      <c r="A1256" s="26" t="s">
        <v>12729</v>
      </c>
      <c r="B1256" s="20" t="s">
        <v>1915</v>
      </c>
      <c r="C1256" s="14" t="s">
        <v>6044</v>
      </c>
      <c r="D1256" s="2" t="s">
        <v>3</v>
      </c>
      <c r="E1256" s="19">
        <v>32.184615384615384</v>
      </c>
    </row>
    <row r="1257" spans="1:5" x14ac:dyDescent="0.3">
      <c r="A1257" s="26" t="s">
        <v>8819</v>
      </c>
      <c r="B1257" s="20" t="s">
        <v>7808</v>
      </c>
      <c r="C1257" s="14" t="s">
        <v>5898</v>
      </c>
      <c r="D1257" s="2" t="s">
        <v>6</v>
      </c>
      <c r="E1257" s="19">
        <v>6.8307692307692314</v>
      </c>
    </row>
    <row r="1258" spans="1:5" x14ac:dyDescent="0.3">
      <c r="A1258" s="26" t="s">
        <v>12002</v>
      </c>
      <c r="B1258" s="20" t="s">
        <v>9900</v>
      </c>
      <c r="C1258" s="14" t="s">
        <v>7754</v>
      </c>
      <c r="D1258" s="2" t="s">
        <v>3</v>
      </c>
      <c r="E1258" s="19" t="s">
        <v>6889</v>
      </c>
    </row>
    <row r="1259" spans="1:5" x14ac:dyDescent="0.3">
      <c r="A1259" s="26" t="s">
        <v>3908</v>
      </c>
      <c r="B1259" s="20" t="s">
        <v>1658</v>
      </c>
      <c r="C1259" s="14" t="s">
        <v>2794</v>
      </c>
      <c r="D1259" s="2" t="s">
        <v>3</v>
      </c>
      <c r="E1259" s="19" t="s">
        <v>4</v>
      </c>
    </row>
    <row r="1260" spans="1:5" x14ac:dyDescent="0.3">
      <c r="A1260" s="26" t="s">
        <v>3916</v>
      </c>
      <c r="B1260" s="20" t="s">
        <v>1666</v>
      </c>
      <c r="C1260" s="14" t="s">
        <v>5917</v>
      </c>
      <c r="D1260" s="2" t="s">
        <v>6</v>
      </c>
      <c r="E1260" s="19">
        <v>3.4461538461538463</v>
      </c>
    </row>
    <row r="1261" spans="1:5" x14ac:dyDescent="0.3">
      <c r="A1261" s="26" t="s">
        <v>3917</v>
      </c>
      <c r="B1261" s="20" t="s">
        <v>1667</v>
      </c>
      <c r="C1261" s="14" t="s">
        <v>5919</v>
      </c>
      <c r="D1261" s="2" t="s">
        <v>6</v>
      </c>
      <c r="E1261" s="19">
        <v>2.9846153846153842</v>
      </c>
    </row>
    <row r="1262" spans="1:5" x14ac:dyDescent="0.3">
      <c r="A1262" s="26" t="s">
        <v>3918</v>
      </c>
      <c r="B1262" s="20" t="s">
        <v>1668</v>
      </c>
      <c r="C1262" s="14" t="s">
        <v>4853</v>
      </c>
      <c r="D1262" s="2" t="s">
        <v>6</v>
      </c>
      <c r="E1262" s="19">
        <v>8.4153846153846139</v>
      </c>
    </row>
    <row r="1263" spans="1:5" x14ac:dyDescent="0.3">
      <c r="A1263" s="26" t="s">
        <v>3921</v>
      </c>
      <c r="B1263" s="20" t="s">
        <v>1671</v>
      </c>
      <c r="C1263" s="14" t="s">
        <v>5916</v>
      </c>
      <c r="D1263" s="2" t="s">
        <v>44</v>
      </c>
      <c r="E1263" s="19">
        <v>3.523076923076923</v>
      </c>
    </row>
    <row r="1264" spans="1:5" x14ac:dyDescent="0.3">
      <c r="A1264" s="26" t="s">
        <v>12003</v>
      </c>
      <c r="B1264" s="20" t="s">
        <v>9901</v>
      </c>
      <c r="C1264" s="14" t="s">
        <v>5901</v>
      </c>
      <c r="D1264" s="2" t="s">
        <v>3</v>
      </c>
      <c r="E1264" s="19" t="s">
        <v>6889</v>
      </c>
    </row>
    <row r="1265" spans="1:5" x14ac:dyDescent="0.3">
      <c r="A1265" s="26" t="s">
        <v>12004</v>
      </c>
      <c r="B1265" s="20" t="s">
        <v>9902</v>
      </c>
      <c r="C1265" s="14" t="s">
        <v>5901</v>
      </c>
      <c r="D1265" s="2" t="s">
        <v>6</v>
      </c>
      <c r="E1265" s="19" t="s">
        <v>6889</v>
      </c>
    </row>
    <row r="1266" spans="1:5" x14ac:dyDescent="0.3">
      <c r="A1266" s="26" t="s">
        <v>3947</v>
      </c>
      <c r="B1266" s="20" t="s">
        <v>1697</v>
      </c>
      <c r="C1266" s="14" t="s">
        <v>5924</v>
      </c>
      <c r="D1266" s="2" t="s">
        <v>6</v>
      </c>
      <c r="E1266" s="19">
        <v>14.861538461538462</v>
      </c>
    </row>
    <row r="1267" spans="1:5" x14ac:dyDescent="0.3">
      <c r="A1267" s="26" t="s">
        <v>8869</v>
      </c>
      <c r="B1267" s="20" t="s">
        <v>7876</v>
      </c>
      <c r="C1267" s="14" t="s">
        <v>4885</v>
      </c>
      <c r="D1267" s="2" t="s">
        <v>3</v>
      </c>
      <c r="E1267" s="19" t="s">
        <v>4</v>
      </c>
    </row>
    <row r="1268" spans="1:5" x14ac:dyDescent="0.3">
      <c r="A1268" s="26" t="s">
        <v>3948</v>
      </c>
      <c r="B1268" s="20" t="s">
        <v>1698</v>
      </c>
      <c r="C1268" s="14" t="s">
        <v>5935</v>
      </c>
      <c r="D1268" s="2" t="s">
        <v>46</v>
      </c>
      <c r="E1268" s="19">
        <v>5.1846153846153848</v>
      </c>
    </row>
    <row r="1269" spans="1:5" x14ac:dyDescent="0.3">
      <c r="A1269" s="26" t="s">
        <v>3960</v>
      </c>
      <c r="B1269" s="20" t="s">
        <v>1711</v>
      </c>
      <c r="C1269" s="14" t="s">
        <v>5918</v>
      </c>
      <c r="D1269" s="2" t="s">
        <v>44</v>
      </c>
      <c r="E1269" s="19">
        <v>3.7384615384615385</v>
      </c>
    </row>
    <row r="1270" spans="1:5" x14ac:dyDescent="0.3">
      <c r="A1270" s="26" t="s">
        <v>3971</v>
      </c>
      <c r="B1270" s="20" t="s">
        <v>1722</v>
      </c>
      <c r="C1270" s="14" t="s">
        <v>5855</v>
      </c>
      <c r="D1270" s="2" t="s">
        <v>6</v>
      </c>
      <c r="E1270" s="19">
        <v>5.2923076923076922</v>
      </c>
    </row>
    <row r="1271" spans="1:5" x14ac:dyDescent="0.3">
      <c r="A1271" s="26" t="s">
        <v>3973</v>
      </c>
      <c r="B1271" s="20" t="s">
        <v>1724</v>
      </c>
      <c r="C1271" s="14" t="s">
        <v>4853</v>
      </c>
      <c r="D1271" s="2" t="s">
        <v>6</v>
      </c>
      <c r="E1271" s="19">
        <v>6.5846153846153852</v>
      </c>
    </row>
    <row r="1272" spans="1:5" x14ac:dyDescent="0.3">
      <c r="A1272" s="26" t="s">
        <v>3981</v>
      </c>
      <c r="B1272" s="20" t="s">
        <v>1733</v>
      </c>
      <c r="C1272" s="14" t="s">
        <v>5855</v>
      </c>
      <c r="D1272" s="2" t="s">
        <v>6</v>
      </c>
      <c r="E1272" s="19">
        <v>6.6923076923076916</v>
      </c>
    </row>
    <row r="1273" spans="1:5" x14ac:dyDescent="0.3">
      <c r="A1273" s="26" t="s">
        <v>8888</v>
      </c>
      <c r="B1273" s="20" t="s">
        <v>7902</v>
      </c>
      <c r="C1273" s="14" t="s">
        <v>2781</v>
      </c>
      <c r="D1273" s="2" t="s">
        <v>3</v>
      </c>
      <c r="E1273" s="19">
        <v>7.861538461538462</v>
      </c>
    </row>
    <row r="1274" spans="1:5" x14ac:dyDescent="0.3">
      <c r="A1274" s="26" t="s">
        <v>12005</v>
      </c>
      <c r="B1274" s="20" t="s">
        <v>9903</v>
      </c>
      <c r="C1274" s="14" t="s">
        <v>2770</v>
      </c>
      <c r="D1274" s="2" t="s">
        <v>3</v>
      </c>
      <c r="E1274" s="19" t="s">
        <v>6889</v>
      </c>
    </row>
    <row r="1275" spans="1:5" x14ac:dyDescent="0.3">
      <c r="A1275" s="26" t="s">
        <v>9073</v>
      </c>
      <c r="B1275" s="20" t="s">
        <v>8224</v>
      </c>
      <c r="C1275" s="14" t="s">
        <v>6191</v>
      </c>
      <c r="D1275" s="2" t="s">
        <v>3</v>
      </c>
      <c r="E1275" s="19" t="s">
        <v>4</v>
      </c>
    </row>
    <row r="1276" spans="1:5" x14ac:dyDescent="0.3">
      <c r="A1276" s="26" t="s">
        <v>4344</v>
      </c>
      <c r="B1276" s="20" t="s">
        <v>2124</v>
      </c>
      <c r="C1276" s="14" t="s">
        <v>6203</v>
      </c>
      <c r="D1276" s="2" t="s">
        <v>3</v>
      </c>
      <c r="E1276" s="19">
        <v>212.53846153846155</v>
      </c>
    </row>
    <row r="1277" spans="1:5" x14ac:dyDescent="0.3">
      <c r="A1277" s="26" t="s">
        <v>9075</v>
      </c>
      <c r="B1277" s="20" t="s">
        <v>8227</v>
      </c>
      <c r="C1277" s="14" t="s">
        <v>8217</v>
      </c>
      <c r="D1277" s="2" t="s">
        <v>3</v>
      </c>
      <c r="E1277" s="19" t="s">
        <v>4</v>
      </c>
    </row>
    <row r="1278" spans="1:5" x14ac:dyDescent="0.3">
      <c r="A1278" s="26" t="s">
        <v>6815</v>
      </c>
      <c r="B1278" s="20" t="s">
        <v>2670</v>
      </c>
      <c r="C1278" s="14" t="s">
        <v>2753</v>
      </c>
      <c r="D1278" s="2" t="s">
        <v>3</v>
      </c>
      <c r="E1278" s="19" t="s">
        <v>6889</v>
      </c>
    </row>
    <row r="1279" spans="1:5" x14ac:dyDescent="0.3">
      <c r="A1279" s="26" t="s">
        <v>12006</v>
      </c>
      <c r="B1279" s="20" t="s">
        <v>9904</v>
      </c>
      <c r="C1279" s="14" t="s">
        <v>9905</v>
      </c>
      <c r="D1279" s="2" t="s">
        <v>3</v>
      </c>
      <c r="E1279" s="19" t="s">
        <v>6889</v>
      </c>
    </row>
    <row r="1280" spans="1:5" x14ac:dyDescent="0.3">
      <c r="A1280" s="26" t="s">
        <v>4084</v>
      </c>
      <c r="B1280" s="20" t="s">
        <v>1850</v>
      </c>
      <c r="C1280" s="14" t="s">
        <v>6013</v>
      </c>
      <c r="D1280" s="2" t="s">
        <v>3</v>
      </c>
      <c r="E1280" s="19" t="s">
        <v>4</v>
      </c>
    </row>
    <row r="1281" spans="1:5" x14ac:dyDescent="0.3">
      <c r="A1281" s="26" t="s">
        <v>4086</v>
      </c>
      <c r="B1281" s="20" t="s">
        <v>1853</v>
      </c>
      <c r="C1281" s="14" t="s">
        <v>2801</v>
      </c>
      <c r="D1281" s="2" t="s">
        <v>3</v>
      </c>
      <c r="E1281" s="19" t="s">
        <v>4</v>
      </c>
    </row>
    <row r="1282" spans="1:5" x14ac:dyDescent="0.3">
      <c r="A1282" s="26" t="s">
        <v>8982</v>
      </c>
      <c r="B1282" s="20" t="s">
        <v>8029</v>
      </c>
      <c r="C1282" s="14" t="s">
        <v>7681</v>
      </c>
      <c r="D1282" s="2" t="s">
        <v>3</v>
      </c>
      <c r="E1282" s="19" t="s">
        <v>4</v>
      </c>
    </row>
    <row r="1283" spans="1:5" x14ac:dyDescent="0.3">
      <c r="A1283" s="26" t="s">
        <v>4091</v>
      </c>
      <c r="B1283" s="20" t="s">
        <v>1858</v>
      </c>
      <c r="C1283" s="14" t="s">
        <v>5972</v>
      </c>
      <c r="D1283" s="2" t="s">
        <v>3</v>
      </c>
      <c r="E1283" s="19">
        <v>3.3846153846153846</v>
      </c>
    </row>
    <row r="1284" spans="1:5" x14ac:dyDescent="0.3">
      <c r="A1284" s="26" t="s">
        <v>4097</v>
      </c>
      <c r="B1284" s="20" t="s">
        <v>1864</v>
      </c>
      <c r="C1284" s="14" t="s">
        <v>6020</v>
      </c>
      <c r="D1284" s="2" t="s">
        <v>25</v>
      </c>
      <c r="E1284" s="19">
        <v>4.2615384615384615</v>
      </c>
    </row>
    <row r="1285" spans="1:5" x14ac:dyDescent="0.3">
      <c r="A1285" s="26" t="s">
        <v>4102</v>
      </c>
      <c r="B1285" s="20" t="s">
        <v>1869</v>
      </c>
      <c r="C1285" s="14" t="s">
        <v>6024</v>
      </c>
      <c r="D1285" s="2" t="s">
        <v>3</v>
      </c>
      <c r="E1285" s="19">
        <v>29.046153846153842</v>
      </c>
    </row>
    <row r="1286" spans="1:5" x14ac:dyDescent="0.3">
      <c r="A1286" s="26" t="s">
        <v>4105</v>
      </c>
      <c r="B1286" s="20" t="s">
        <v>1872</v>
      </c>
      <c r="C1286" s="14" t="s">
        <v>6027</v>
      </c>
      <c r="D1286" s="2" t="s">
        <v>3</v>
      </c>
      <c r="E1286" s="19">
        <v>3.4769230769230766</v>
      </c>
    </row>
    <row r="1287" spans="1:5" x14ac:dyDescent="0.3">
      <c r="A1287" s="26" t="s">
        <v>12007</v>
      </c>
      <c r="B1287" s="20" t="s">
        <v>9906</v>
      </c>
      <c r="C1287" s="14" t="s">
        <v>2739</v>
      </c>
      <c r="D1287" s="2" t="s">
        <v>3</v>
      </c>
      <c r="E1287" s="19" t="s">
        <v>6889</v>
      </c>
    </row>
    <row r="1288" spans="1:5" x14ac:dyDescent="0.3">
      <c r="A1288" s="26" t="s">
        <v>4114</v>
      </c>
      <c r="B1288" s="20" t="s">
        <v>1881</v>
      </c>
      <c r="C1288" s="14" t="s">
        <v>5894</v>
      </c>
      <c r="D1288" s="2" t="s">
        <v>61</v>
      </c>
      <c r="E1288" s="19">
        <v>2.8923076923076922</v>
      </c>
    </row>
    <row r="1289" spans="1:5" x14ac:dyDescent="0.3">
      <c r="A1289" s="26" t="s">
        <v>4127</v>
      </c>
      <c r="B1289" s="20" t="s">
        <v>1894</v>
      </c>
      <c r="C1289" s="14" t="s">
        <v>5855</v>
      </c>
      <c r="D1289" s="2" t="s">
        <v>3</v>
      </c>
      <c r="E1289" s="19">
        <v>4.3692307692307688</v>
      </c>
    </row>
    <row r="1290" spans="1:5" x14ac:dyDescent="0.3">
      <c r="A1290" s="26" t="s">
        <v>4130</v>
      </c>
      <c r="B1290" s="20" t="s">
        <v>1897</v>
      </c>
      <c r="C1290" s="14" t="s">
        <v>2739</v>
      </c>
      <c r="D1290" s="2" t="s">
        <v>3</v>
      </c>
      <c r="E1290" s="19">
        <v>11.984615384615385</v>
      </c>
    </row>
    <row r="1291" spans="1:5" x14ac:dyDescent="0.3">
      <c r="A1291" s="26" t="s">
        <v>4135</v>
      </c>
      <c r="B1291" s="20" t="s">
        <v>1902</v>
      </c>
      <c r="C1291" s="14" t="s">
        <v>5855</v>
      </c>
      <c r="D1291" s="2" t="s">
        <v>3</v>
      </c>
      <c r="E1291" s="19">
        <v>28.846153846153847</v>
      </c>
    </row>
    <row r="1292" spans="1:5" x14ac:dyDescent="0.3">
      <c r="A1292" s="26" t="s">
        <v>4137</v>
      </c>
      <c r="B1292" s="20" t="s">
        <v>1904</v>
      </c>
      <c r="C1292" s="14" t="s">
        <v>4853</v>
      </c>
      <c r="D1292" s="2" t="s">
        <v>3</v>
      </c>
      <c r="E1292" s="19">
        <v>97.153846153846146</v>
      </c>
    </row>
    <row r="1293" spans="1:5" x14ac:dyDescent="0.3">
      <c r="A1293" s="26" t="s">
        <v>4143</v>
      </c>
      <c r="B1293" s="20" t="s">
        <v>1910</v>
      </c>
      <c r="C1293" s="14" t="s">
        <v>6040</v>
      </c>
      <c r="D1293" s="2" t="s">
        <v>3</v>
      </c>
      <c r="E1293" s="19">
        <v>32.892307692307689</v>
      </c>
    </row>
    <row r="1294" spans="1:5" x14ac:dyDescent="0.3">
      <c r="A1294" s="26" t="s">
        <v>4145</v>
      </c>
      <c r="B1294" s="20" t="s">
        <v>1912</v>
      </c>
      <c r="C1294" s="14" t="s">
        <v>6042</v>
      </c>
      <c r="D1294" s="2" t="s">
        <v>3</v>
      </c>
      <c r="E1294" s="19">
        <v>2.6461538461538461</v>
      </c>
    </row>
    <row r="1295" spans="1:5" x14ac:dyDescent="0.3">
      <c r="A1295" s="26" t="s">
        <v>9010</v>
      </c>
      <c r="B1295" s="20" t="s">
        <v>8073</v>
      </c>
      <c r="C1295" s="14" t="s">
        <v>8074</v>
      </c>
      <c r="D1295" s="2" t="s">
        <v>3</v>
      </c>
      <c r="E1295" s="19" t="s">
        <v>4</v>
      </c>
    </row>
    <row r="1296" spans="1:5" x14ac:dyDescent="0.3">
      <c r="A1296" s="26" t="s">
        <v>4156</v>
      </c>
      <c r="B1296" s="20" t="s">
        <v>1925</v>
      </c>
      <c r="C1296" s="14" t="s">
        <v>5792</v>
      </c>
      <c r="D1296" s="2" t="s">
        <v>3</v>
      </c>
      <c r="E1296" s="19">
        <v>3.9384615384615382</v>
      </c>
    </row>
    <row r="1297" spans="1:5" x14ac:dyDescent="0.3">
      <c r="A1297" s="26" t="s">
        <v>4162</v>
      </c>
      <c r="B1297" s="20" t="s">
        <v>1931</v>
      </c>
      <c r="C1297" s="14" t="s">
        <v>6055</v>
      </c>
      <c r="D1297" s="2" t="s">
        <v>3</v>
      </c>
      <c r="E1297" s="19">
        <v>2.6649999999999996</v>
      </c>
    </row>
    <row r="1298" spans="1:5" x14ac:dyDescent="0.3">
      <c r="A1298" s="26" t="s">
        <v>4163</v>
      </c>
      <c r="B1298" s="20" t="s">
        <v>1932</v>
      </c>
      <c r="C1298" s="14" t="s">
        <v>5928</v>
      </c>
      <c r="D1298" s="2" t="s">
        <v>3</v>
      </c>
      <c r="E1298" s="19">
        <v>2.3846153846153846</v>
      </c>
    </row>
    <row r="1299" spans="1:5" x14ac:dyDescent="0.3">
      <c r="A1299" s="26" t="s">
        <v>4180</v>
      </c>
      <c r="B1299" s="20" t="s">
        <v>1949</v>
      </c>
      <c r="C1299" s="14" t="s">
        <v>6066</v>
      </c>
      <c r="D1299" s="2" t="s">
        <v>3</v>
      </c>
      <c r="E1299" s="19">
        <v>34.415384615384617</v>
      </c>
    </row>
    <row r="1300" spans="1:5" x14ac:dyDescent="0.3">
      <c r="A1300" s="26" t="s">
        <v>4200</v>
      </c>
      <c r="B1300" s="20" t="s">
        <v>1969</v>
      </c>
      <c r="C1300" s="14" t="s">
        <v>6076</v>
      </c>
      <c r="D1300" s="2" t="s">
        <v>3</v>
      </c>
      <c r="E1300" s="19">
        <v>4.569230769230769</v>
      </c>
    </row>
    <row r="1301" spans="1:5" x14ac:dyDescent="0.3">
      <c r="A1301" s="26" t="s">
        <v>4214</v>
      </c>
      <c r="B1301" s="20" t="s">
        <v>1983</v>
      </c>
      <c r="C1301" s="14" t="s">
        <v>6085</v>
      </c>
      <c r="D1301" s="2" t="s">
        <v>3</v>
      </c>
      <c r="E1301" s="19" t="s">
        <v>4</v>
      </c>
    </row>
    <row r="1302" spans="1:5" x14ac:dyDescent="0.3">
      <c r="A1302" s="26" t="s">
        <v>4221</v>
      </c>
      <c r="B1302" s="20" t="s">
        <v>1991</v>
      </c>
      <c r="C1302" s="14" t="s">
        <v>6088</v>
      </c>
      <c r="D1302" s="2" t="s">
        <v>3</v>
      </c>
      <c r="E1302" s="19">
        <v>25.292307692307695</v>
      </c>
    </row>
    <row r="1303" spans="1:5" x14ac:dyDescent="0.3">
      <c r="A1303" s="26" t="s">
        <v>9031</v>
      </c>
      <c r="B1303" s="20" t="s">
        <v>8107</v>
      </c>
      <c r="C1303" s="14" t="s">
        <v>8108</v>
      </c>
      <c r="D1303" s="2" t="s">
        <v>3</v>
      </c>
      <c r="E1303" s="19">
        <v>5.2307692307692308</v>
      </c>
    </row>
    <row r="1304" spans="1:5" x14ac:dyDescent="0.3">
      <c r="A1304" s="26" t="s">
        <v>4232</v>
      </c>
      <c r="B1304" s="20" t="s">
        <v>2003</v>
      </c>
      <c r="C1304" s="14" t="s">
        <v>5797</v>
      </c>
      <c r="D1304" s="2" t="s">
        <v>6</v>
      </c>
      <c r="E1304" s="19">
        <v>8.1692307692307686</v>
      </c>
    </row>
    <row r="1305" spans="1:5" x14ac:dyDescent="0.3">
      <c r="A1305" s="26" t="s">
        <v>4234</v>
      </c>
      <c r="B1305" s="20" t="s">
        <v>2005</v>
      </c>
      <c r="C1305" s="14" t="s">
        <v>6097</v>
      </c>
      <c r="D1305" s="2" t="s">
        <v>3</v>
      </c>
      <c r="E1305" s="19">
        <v>19.446153846153848</v>
      </c>
    </row>
    <row r="1306" spans="1:5" x14ac:dyDescent="0.3">
      <c r="A1306" s="26" t="s">
        <v>4261</v>
      </c>
      <c r="B1306" s="20" t="s">
        <v>2032</v>
      </c>
      <c r="C1306" s="14" t="s">
        <v>6120</v>
      </c>
      <c r="D1306" s="2" t="s">
        <v>3</v>
      </c>
      <c r="E1306" s="19">
        <v>71.646153846153851</v>
      </c>
    </row>
    <row r="1307" spans="1:5" x14ac:dyDescent="0.3">
      <c r="A1307" s="26" t="s">
        <v>12730</v>
      </c>
      <c r="B1307" s="20" t="s">
        <v>9907</v>
      </c>
      <c r="C1307" s="14" t="s">
        <v>9908</v>
      </c>
      <c r="D1307" s="2" t="s">
        <v>3</v>
      </c>
      <c r="E1307" s="19" t="s">
        <v>11578</v>
      </c>
    </row>
    <row r="1308" spans="1:5" x14ac:dyDescent="0.3">
      <c r="A1308" s="27" t="s">
        <v>13305</v>
      </c>
      <c r="B1308" s="20" t="s">
        <v>113</v>
      </c>
      <c r="C1308" s="14" t="s">
        <v>6309</v>
      </c>
      <c r="D1308" s="2" t="s">
        <v>3</v>
      </c>
      <c r="E1308" s="19">
        <v>656.50461538461525</v>
      </c>
    </row>
    <row r="1309" spans="1:5" x14ac:dyDescent="0.3">
      <c r="A1309" s="27" t="s">
        <v>13306</v>
      </c>
      <c r="B1309" s="20" t="s">
        <v>121</v>
      </c>
      <c r="C1309" s="14" t="s">
        <v>6327</v>
      </c>
      <c r="D1309" s="2" t="s">
        <v>3</v>
      </c>
      <c r="E1309" s="19" t="s">
        <v>4</v>
      </c>
    </row>
    <row r="1310" spans="1:5" x14ac:dyDescent="0.3">
      <c r="A1310" s="26" t="s">
        <v>9058</v>
      </c>
      <c r="B1310" s="20" t="s">
        <v>8185</v>
      </c>
      <c r="C1310" s="14" t="s">
        <v>8186</v>
      </c>
      <c r="D1310" s="2" t="s">
        <v>3</v>
      </c>
      <c r="E1310" s="19">
        <v>264.95461538461535</v>
      </c>
    </row>
    <row r="1311" spans="1:5" x14ac:dyDescent="0.3">
      <c r="A1311" s="26" t="s">
        <v>4321</v>
      </c>
      <c r="B1311" s="20" t="s">
        <v>2099</v>
      </c>
      <c r="C1311" s="14" t="s">
        <v>6183</v>
      </c>
      <c r="D1311" s="2" t="s">
        <v>3</v>
      </c>
      <c r="E1311" s="19">
        <v>81.574230769230752</v>
      </c>
    </row>
    <row r="1312" spans="1:5" x14ac:dyDescent="0.3">
      <c r="A1312" s="26" t="s">
        <v>4323</v>
      </c>
      <c r="B1312" s="20" t="s">
        <v>2101</v>
      </c>
      <c r="C1312" s="14" t="s">
        <v>6185</v>
      </c>
      <c r="D1312" s="2" t="s">
        <v>3</v>
      </c>
      <c r="E1312" s="19" t="s">
        <v>4</v>
      </c>
    </row>
    <row r="1313" spans="1:5" x14ac:dyDescent="0.3">
      <c r="A1313" s="26" t="s">
        <v>4324</v>
      </c>
      <c r="B1313" s="20" t="s">
        <v>2102</v>
      </c>
      <c r="C1313" s="14" t="s">
        <v>6169</v>
      </c>
      <c r="D1313" s="2" t="s">
        <v>3</v>
      </c>
      <c r="E1313" s="19" t="s">
        <v>4</v>
      </c>
    </row>
    <row r="1314" spans="1:5" x14ac:dyDescent="0.3">
      <c r="A1314" s="26" t="s">
        <v>12008</v>
      </c>
      <c r="B1314" s="20" t="s">
        <v>9909</v>
      </c>
      <c r="C1314" s="14" t="s">
        <v>9910</v>
      </c>
      <c r="D1314" s="2" t="s">
        <v>3</v>
      </c>
      <c r="E1314" s="19" t="s">
        <v>6889</v>
      </c>
    </row>
    <row r="1315" spans="1:5" x14ac:dyDescent="0.3">
      <c r="A1315" s="26" t="s">
        <v>4363</v>
      </c>
      <c r="B1315" s="20" t="s">
        <v>2144</v>
      </c>
      <c r="C1315" s="14" t="s">
        <v>6220</v>
      </c>
      <c r="D1315" s="2" t="s">
        <v>3</v>
      </c>
      <c r="E1315" s="19" t="s">
        <v>4</v>
      </c>
    </row>
    <row r="1316" spans="1:5" x14ac:dyDescent="0.3">
      <c r="A1316" s="26" t="s">
        <v>4368</v>
      </c>
      <c r="B1316" s="20" t="s">
        <v>2149</v>
      </c>
      <c r="C1316" s="14" t="s">
        <v>6225</v>
      </c>
      <c r="D1316" s="2" t="s">
        <v>3</v>
      </c>
      <c r="E1316" s="19">
        <v>789.43923076923068</v>
      </c>
    </row>
    <row r="1317" spans="1:5" x14ac:dyDescent="0.3">
      <c r="A1317" s="26" t="s">
        <v>9091</v>
      </c>
      <c r="B1317" s="20" t="s">
        <v>8249</v>
      </c>
      <c r="C1317" s="14" t="s">
        <v>8250</v>
      </c>
      <c r="D1317" s="2" t="s">
        <v>3</v>
      </c>
      <c r="E1317" s="19" t="s">
        <v>4</v>
      </c>
    </row>
    <row r="1318" spans="1:5" x14ac:dyDescent="0.3">
      <c r="A1318" s="26" t="s">
        <v>12009</v>
      </c>
      <c r="B1318" s="20" t="s">
        <v>9911</v>
      </c>
      <c r="C1318" s="14" t="s">
        <v>4985</v>
      </c>
      <c r="D1318" s="2" t="s">
        <v>3</v>
      </c>
      <c r="E1318" s="19" t="s">
        <v>6889</v>
      </c>
    </row>
    <row r="1319" spans="1:5" x14ac:dyDescent="0.3">
      <c r="A1319" s="26" t="s">
        <v>9094</v>
      </c>
      <c r="B1319" s="20" t="s">
        <v>8254</v>
      </c>
      <c r="C1319" s="14" t="s">
        <v>8255</v>
      </c>
      <c r="D1319" s="2" t="s">
        <v>3</v>
      </c>
      <c r="E1319" s="19" t="s">
        <v>4</v>
      </c>
    </row>
    <row r="1320" spans="1:5" x14ac:dyDescent="0.3">
      <c r="A1320" s="26" t="s">
        <v>12731</v>
      </c>
      <c r="B1320" s="20" t="s">
        <v>6921</v>
      </c>
      <c r="C1320" s="14" t="s">
        <v>6922</v>
      </c>
      <c r="D1320" s="2" t="s">
        <v>3</v>
      </c>
      <c r="E1320" s="19" t="s">
        <v>4</v>
      </c>
    </row>
    <row r="1321" spans="1:5" x14ac:dyDescent="0.3">
      <c r="A1321" s="26" t="s">
        <v>8556</v>
      </c>
      <c r="B1321" s="20" t="s">
        <v>6917</v>
      </c>
      <c r="C1321" s="14" t="s">
        <v>6918</v>
      </c>
      <c r="D1321" s="2" t="s">
        <v>3</v>
      </c>
      <c r="E1321" s="19">
        <v>293.21538461538461</v>
      </c>
    </row>
    <row r="1322" spans="1:5" x14ac:dyDescent="0.3">
      <c r="A1322" s="26" t="s">
        <v>12732</v>
      </c>
      <c r="B1322" s="20" t="s">
        <v>948</v>
      </c>
      <c r="C1322" s="14" t="s">
        <v>5240</v>
      </c>
      <c r="D1322" s="2" t="s">
        <v>6</v>
      </c>
      <c r="E1322" s="19">
        <v>7.1692307692307695</v>
      </c>
    </row>
    <row r="1323" spans="1:5" x14ac:dyDescent="0.3">
      <c r="A1323" s="26" t="s">
        <v>12733</v>
      </c>
      <c r="B1323" s="20" t="s">
        <v>7275</v>
      </c>
      <c r="C1323" s="14" t="s">
        <v>5240</v>
      </c>
      <c r="D1323" s="2" t="s">
        <v>3</v>
      </c>
      <c r="E1323" s="19">
        <v>8.661538461538461</v>
      </c>
    </row>
    <row r="1324" spans="1:5" x14ac:dyDescent="0.3">
      <c r="A1324" s="26" t="s">
        <v>8623</v>
      </c>
      <c r="B1324" s="20" t="s">
        <v>7297</v>
      </c>
      <c r="C1324" s="14" t="s">
        <v>5239</v>
      </c>
      <c r="D1324" s="2" t="s">
        <v>6</v>
      </c>
      <c r="E1324" s="19">
        <v>6.7384615384615385</v>
      </c>
    </row>
    <row r="1325" spans="1:5" x14ac:dyDescent="0.3">
      <c r="A1325" s="26" t="s">
        <v>3165</v>
      </c>
      <c r="B1325" s="20" t="s">
        <v>846</v>
      </c>
      <c r="C1325" s="14" t="s">
        <v>5240</v>
      </c>
      <c r="D1325" s="2" t="s">
        <v>6</v>
      </c>
      <c r="E1325" s="19">
        <v>3.2461538461538457</v>
      </c>
    </row>
    <row r="1326" spans="1:5" x14ac:dyDescent="0.3">
      <c r="A1326" s="26" t="s">
        <v>3214</v>
      </c>
      <c r="B1326" s="20" t="s">
        <v>899</v>
      </c>
      <c r="C1326" s="14" t="s">
        <v>5276</v>
      </c>
      <c r="D1326" s="2" t="s">
        <v>3</v>
      </c>
      <c r="E1326" s="19" t="s">
        <v>4</v>
      </c>
    </row>
    <row r="1327" spans="1:5" x14ac:dyDescent="0.3">
      <c r="A1327" s="26" t="s">
        <v>3225</v>
      </c>
      <c r="B1327" s="20" t="s">
        <v>910</v>
      </c>
      <c r="C1327" s="14" t="s">
        <v>5287</v>
      </c>
      <c r="D1327" s="2" t="s">
        <v>6</v>
      </c>
      <c r="E1327" s="19">
        <v>10.753846153846153</v>
      </c>
    </row>
    <row r="1328" spans="1:5" x14ac:dyDescent="0.3">
      <c r="A1328" s="26" t="s">
        <v>3249</v>
      </c>
      <c r="B1328" s="20" t="s">
        <v>935</v>
      </c>
      <c r="C1328" s="14" t="s">
        <v>2799</v>
      </c>
      <c r="D1328" s="2" t="s">
        <v>3</v>
      </c>
      <c r="E1328" s="19">
        <v>12.569230769230769</v>
      </c>
    </row>
    <row r="1329" spans="1:5" x14ac:dyDescent="0.3">
      <c r="A1329" s="26" t="s">
        <v>3259</v>
      </c>
      <c r="B1329" s="20" t="s">
        <v>945</v>
      </c>
      <c r="C1329" s="14" t="s">
        <v>2799</v>
      </c>
      <c r="D1329" s="2" t="s">
        <v>6</v>
      </c>
      <c r="E1329" s="19">
        <v>14.6</v>
      </c>
    </row>
    <row r="1330" spans="1:5" x14ac:dyDescent="0.3">
      <c r="A1330" s="26" t="s">
        <v>3276</v>
      </c>
      <c r="B1330" s="20" t="s">
        <v>965</v>
      </c>
      <c r="C1330" s="14" t="s">
        <v>5322</v>
      </c>
      <c r="D1330" s="2" t="s">
        <v>3</v>
      </c>
      <c r="E1330" s="19">
        <v>64.184615384615384</v>
      </c>
    </row>
    <row r="1331" spans="1:5" x14ac:dyDescent="0.3">
      <c r="A1331" s="26" t="s">
        <v>2871</v>
      </c>
      <c r="B1331" s="20" t="s">
        <v>461</v>
      </c>
      <c r="C1331" s="14" t="s">
        <v>4891</v>
      </c>
      <c r="D1331" s="2" t="s">
        <v>3</v>
      </c>
      <c r="E1331" s="19" t="s">
        <v>4</v>
      </c>
    </row>
    <row r="1332" spans="1:5" x14ac:dyDescent="0.3">
      <c r="A1332" s="26" t="s">
        <v>2936</v>
      </c>
      <c r="B1332" s="20" t="s">
        <v>526</v>
      </c>
      <c r="C1332" s="14" t="s">
        <v>4953</v>
      </c>
      <c r="D1332" s="2" t="s">
        <v>3</v>
      </c>
      <c r="E1332" s="19">
        <v>19.107692307692307</v>
      </c>
    </row>
    <row r="1333" spans="1:5" x14ac:dyDescent="0.3">
      <c r="A1333" s="26" t="s">
        <v>12734</v>
      </c>
      <c r="B1333" s="20" t="s">
        <v>764</v>
      </c>
      <c r="C1333" s="14" t="s">
        <v>5165</v>
      </c>
      <c r="D1333" s="2" t="s">
        <v>3</v>
      </c>
      <c r="E1333" s="19">
        <v>811.26153846153852</v>
      </c>
    </row>
    <row r="1334" spans="1:5" x14ac:dyDescent="0.3">
      <c r="A1334" s="26" t="s">
        <v>12735</v>
      </c>
      <c r="B1334" s="20" t="s">
        <v>791</v>
      </c>
      <c r="C1334" s="14" t="s">
        <v>5196</v>
      </c>
      <c r="D1334" s="2" t="s">
        <v>3</v>
      </c>
      <c r="E1334" s="19">
        <v>476.3384615384615</v>
      </c>
    </row>
    <row r="1335" spans="1:5" x14ac:dyDescent="0.3">
      <c r="A1335" s="27" t="s">
        <v>13307</v>
      </c>
      <c r="B1335" s="20" t="s">
        <v>34</v>
      </c>
      <c r="C1335" s="14" t="s">
        <v>4972</v>
      </c>
      <c r="D1335" s="2" t="s">
        <v>3</v>
      </c>
      <c r="E1335" s="19" t="s">
        <v>4</v>
      </c>
    </row>
    <row r="1336" spans="1:5" x14ac:dyDescent="0.3">
      <c r="A1336" s="26" t="s">
        <v>12736</v>
      </c>
      <c r="B1336" s="20" t="s">
        <v>810</v>
      </c>
      <c r="C1336" s="14" t="s">
        <v>2732</v>
      </c>
      <c r="D1336" s="2" t="s">
        <v>3</v>
      </c>
      <c r="E1336" s="19">
        <v>33.338461538461537</v>
      </c>
    </row>
    <row r="1337" spans="1:5" x14ac:dyDescent="0.3">
      <c r="A1337" s="27" t="s">
        <v>13308</v>
      </c>
      <c r="B1337" s="20" t="s">
        <v>9912</v>
      </c>
      <c r="C1337" s="14" t="s">
        <v>9913</v>
      </c>
      <c r="D1337" s="2" t="s">
        <v>3</v>
      </c>
      <c r="E1337" s="19">
        <v>4668.9230769230771</v>
      </c>
    </row>
    <row r="1338" spans="1:5" x14ac:dyDescent="0.3">
      <c r="A1338" s="27" t="s">
        <v>13309</v>
      </c>
      <c r="B1338" s="20" t="s">
        <v>42</v>
      </c>
      <c r="C1338" s="14" t="s">
        <v>5220</v>
      </c>
      <c r="D1338" s="2" t="s">
        <v>3</v>
      </c>
      <c r="E1338" s="19">
        <v>252.92307692307693</v>
      </c>
    </row>
    <row r="1339" spans="1:5" x14ac:dyDescent="0.3">
      <c r="A1339" s="26" t="s">
        <v>3806</v>
      </c>
      <c r="B1339" s="20" t="s">
        <v>1544</v>
      </c>
      <c r="C1339" s="14" t="s">
        <v>5807</v>
      </c>
      <c r="D1339" s="2" t="s">
        <v>3</v>
      </c>
      <c r="E1339" s="19">
        <v>1.2615384615384615</v>
      </c>
    </row>
    <row r="1340" spans="1:5" x14ac:dyDescent="0.3">
      <c r="A1340" s="26" t="s">
        <v>12010</v>
      </c>
      <c r="B1340" s="20" t="s">
        <v>9914</v>
      </c>
      <c r="C1340" s="14" t="s">
        <v>9915</v>
      </c>
      <c r="D1340" s="2" t="s">
        <v>3</v>
      </c>
      <c r="E1340" s="19">
        <v>3.6899999999999995</v>
      </c>
    </row>
    <row r="1341" spans="1:5" x14ac:dyDescent="0.3">
      <c r="A1341" s="26" t="s">
        <v>8567</v>
      </c>
      <c r="B1341" s="20" t="s">
        <v>6955</v>
      </c>
      <c r="C1341" s="14" t="s">
        <v>6956</v>
      </c>
      <c r="D1341" s="2" t="s">
        <v>3</v>
      </c>
      <c r="E1341" s="19">
        <v>37.553846153846152</v>
      </c>
    </row>
    <row r="1342" spans="1:5" x14ac:dyDescent="0.3">
      <c r="A1342" s="26" t="s">
        <v>8568</v>
      </c>
      <c r="B1342" s="20" t="s">
        <v>6957</v>
      </c>
      <c r="C1342" s="14" t="s">
        <v>6958</v>
      </c>
      <c r="D1342" s="2" t="s">
        <v>3</v>
      </c>
      <c r="E1342" s="19" t="s">
        <v>4</v>
      </c>
    </row>
    <row r="1343" spans="1:5" x14ac:dyDescent="0.3">
      <c r="A1343" s="26" t="s">
        <v>3348</v>
      </c>
      <c r="B1343" s="20" t="s">
        <v>1055</v>
      </c>
      <c r="C1343" s="14" t="s">
        <v>5390</v>
      </c>
      <c r="D1343" s="2" t="s">
        <v>3</v>
      </c>
      <c r="E1343" s="19">
        <v>368.49538461538458</v>
      </c>
    </row>
    <row r="1344" spans="1:5" x14ac:dyDescent="0.3">
      <c r="A1344" s="26" t="s">
        <v>3352</v>
      </c>
      <c r="B1344" s="20" t="s">
        <v>1059</v>
      </c>
      <c r="C1344" s="14" t="s">
        <v>5394</v>
      </c>
      <c r="D1344" s="2" t="s">
        <v>3</v>
      </c>
      <c r="E1344" s="19">
        <v>408.07692307692304</v>
      </c>
    </row>
    <row r="1345" spans="1:5" x14ac:dyDescent="0.3">
      <c r="A1345" s="26" t="s">
        <v>3567</v>
      </c>
      <c r="B1345" s="20" t="s">
        <v>1296</v>
      </c>
      <c r="C1345" s="14" t="s">
        <v>5612</v>
      </c>
      <c r="D1345" s="2" t="s">
        <v>3</v>
      </c>
      <c r="E1345" s="19">
        <v>194.93923076923076</v>
      </c>
    </row>
    <row r="1346" spans="1:5" x14ac:dyDescent="0.3">
      <c r="A1346" s="26" t="s">
        <v>3571</v>
      </c>
      <c r="B1346" s="20" t="s">
        <v>1300</v>
      </c>
      <c r="C1346" s="14" t="s">
        <v>5616</v>
      </c>
      <c r="D1346" s="2" t="s">
        <v>3</v>
      </c>
      <c r="E1346" s="19">
        <v>48.632307692307684</v>
      </c>
    </row>
    <row r="1347" spans="1:5" x14ac:dyDescent="0.3">
      <c r="A1347" s="26" t="s">
        <v>3576</v>
      </c>
      <c r="B1347" s="20" t="s">
        <v>1305</v>
      </c>
      <c r="C1347" s="14" t="s">
        <v>5620</v>
      </c>
      <c r="D1347" s="2" t="s">
        <v>3</v>
      </c>
      <c r="E1347" s="19">
        <v>199.29153846153841</v>
      </c>
    </row>
    <row r="1348" spans="1:5" x14ac:dyDescent="0.3">
      <c r="A1348" s="26" t="s">
        <v>12737</v>
      </c>
      <c r="B1348" s="20" t="s">
        <v>9916</v>
      </c>
      <c r="C1348" s="14" t="s">
        <v>9917</v>
      </c>
      <c r="D1348" s="2" t="s">
        <v>3</v>
      </c>
      <c r="E1348" s="19" t="s">
        <v>6889</v>
      </c>
    </row>
    <row r="1349" spans="1:5" x14ac:dyDescent="0.3">
      <c r="A1349" s="26" t="s">
        <v>12738</v>
      </c>
      <c r="B1349" s="20" t="s">
        <v>9918</v>
      </c>
      <c r="C1349" s="14" t="s">
        <v>9919</v>
      </c>
      <c r="D1349" s="2" t="s">
        <v>3</v>
      </c>
      <c r="E1349" s="19" t="s">
        <v>6889</v>
      </c>
    </row>
    <row r="1350" spans="1:5" x14ac:dyDescent="0.3">
      <c r="A1350" s="26" t="s">
        <v>12739</v>
      </c>
      <c r="B1350" s="20" t="s">
        <v>1635</v>
      </c>
      <c r="C1350" s="14" t="s">
        <v>5888</v>
      </c>
      <c r="D1350" s="2" t="s">
        <v>3</v>
      </c>
      <c r="E1350" s="19">
        <v>14.17653846153846</v>
      </c>
    </row>
    <row r="1351" spans="1:5" x14ac:dyDescent="0.3">
      <c r="A1351" s="26" t="s">
        <v>12740</v>
      </c>
      <c r="B1351" s="20" t="s">
        <v>9920</v>
      </c>
      <c r="C1351" s="14" t="s">
        <v>9921</v>
      </c>
      <c r="D1351" s="2" t="s">
        <v>3</v>
      </c>
      <c r="E1351" s="19" t="s">
        <v>11579</v>
      </c>
    </row>
    <row r="1352" spans="1:5" x14ac:dyDescent="0.3">
      <c r="A1352" s="26" t="s">
        <v>12011</v>
      </c>
      <c r="B1352" s="20" t="s">
        <v>9922</v>
      </c>
      <c r="C1352" s="14" t="s">
        <v>9923</v>
      </c>
      <c r="D1352" s="2" t="s">
        <v>58</v>
      </c>
      <c r="E1352" s="19">
        <v>964.86153846153843</v>
      </c>
    </row>
    <row r="1353" spans="1:5" x14ac:dyDescent="0.3">
      <c r="A1353" s="26" t="s">
        <v>3392</v>
      </c>
      <c r="B1353" s="20" t="s">
        <v>1110</v>
      </c>
      <c r="C1353" s="14" t="s">
        <v>5443</v>
      </c>
      <c r="D1353" s="2" t="s">
        <v>3</v>
      </c>
      <c r="E1353" s="19">
        <v>141.44615384615383</v>
      </c>
    </row>
    <row r="1354" spans="1:5" x14ac:dyDescent="0.3">
      <c r="A1354" s="26" t="s">
        <v>3670</v>
      </c>
      <c r="B1354" s="20" t="s">
        <v>1407</v>
      </c>
      <c r="C1354" s="14" t="s">
        <v>5704</v>
      </c>
      <c r="D1354" s="2" t="s">
        <v>6</v>
      </c>
      <c r="E1354" s="19">
        <v>4.4153846153846157</v>
      </c>
    </row>
    <row r="1355" spans="1:5" x14ac:dyDescent="0.3">
      <c r="A1355" s="26" t="s">
        <v>3708</v>
      </c>
      <c r="B1355" s="20" t="s">
        <v>1446</v>
      </c>
      <c r="C1355" s="14" t="s">
        <v>5422</v>
      </c>
      <c r="D1355" s="2" t="s">
        <v>3</v>
      </c>
      <c r="E1355" s="19">
        <v>74.15384615384616</v>
      </c>
    </row>
    <row r="1356" spans="1:5" x14ac:dyDescent="0.3">
      <c r="A1356" s="26" t="s">
        <v>3716</v>
      </c>
      <c r="B1356" s="20" t="s">
        <v>1454</v>
      </c>
      <c r="C1356" s="14" t="s">
        <v>5728</v>
      </c>
      <c r="D1356" s="2" t="s">
        <v>3</v>
      </c>
      <c r="E1356" s="19">
        <v>30.815384615384616</v>
      </c>
    </row>
    <row r="1357" spans="1:5" x14ac:dyDescent="0.3">
      <c r="A1357" s="26" t="s">
        <v>3726</v>
      </c>
      <c r="B1357" s="20" t="s">
        <v>1464</v>
      </c>
      <c r="C1357" s="14" t="s">
        <v>5735</v>
      </c>
      <c r="D1357" s="2" t="s">
        <v>3</v>
      </c>
      <c r="E1357" s="19">
        <v>15.107692307692307</v>
      </c>
    </row>
    <row r="1358" spans="1:5" x14ac:dyDescent="0.3">
      <c r="A1358" s="26" t="s">
        <v>3697</v>
      </c>
      <c r="B1358" s="20" t="s">
        <v>1434</v>
      </c>
      <c r="C1358" s="14" t="s">
        <v>5714</v>
      </c>
      <c r="D1358" s="2" t="s">
        <v>3</v>
      </c>
      <c r="E1358" s="19">
        <v>59.261538461538464</v>
      </c>
    </row>
    <row r="1359" spans="1:5" x14ac:dyDescent="0.3">
      <c r="A1359" s="26" t="s">
        <v>12012</v>
      </c>
      <c r="B1359" s="20" t="s">
        <v>9924</v>
      </c>
      <c r="C1359" s="14" t="s">
        <v>9925</v>
      </c>
      <c r="D1359" s="2" t="s">
        <v>3</v>
      </c>
      <c r="E1359" s="19" t="s">
        <v>6889</v>
      </c>
    </row>
    <row r="1360" spans="1:5" x14ac:dyDescent="0.3">
      <c r="A1360" s="26" t="s">
        <v>3698</v>
      </c>
      <c r="B1360" s="20" t="s">
        <v>1435</v>
      </c>
      <c r="C1360" s="14" t="s">
        <v>5715</v>
      </c>
      <c r="D1360" s="2" t="s">
        <v>3</v>
      </c>
      <c r="E1360" s="19" t="s">
        <v>4</v>
      </c>
    </row>
    <row r="1361" spans="1:5" x14ac:dyDescent="0.3">
      <c r="A1361" s="26" t="s">
        <v>8893</v>
      </c>
      <c r="B1361" s="20" t="s">
        <v>7909</v>
      </c>
      <c r="C1361" s="14" t="s">
        <v>5911</v>
      </c>
      <c r="D1361" s="2" t="s">
        <v>3</v>
      </c>
      <c r="E1361" s="19">
        <v>13.307692307692308</v>
      </c>
    </row>
    <row r="1362" spans="1:5" x14ac:dyDescent="0.3">
      <c r="A1362" s="26" t="s">
        <v>8897</v>
      </c>
      <c r="B1362" s="20" t="s">
        <v>7913</v>
      </c>
      <c r="C1362" s="14" t="s">
        <v>7914</v>
      </c>
      <c r="D1362" s="2" t="s">
        <v>6</v>
      </c>
      <c r="E1362" s="19" t="s">
        <v>4</v>
      </c>
    </row>
    <row r="1363" spans="1:5" x14ac:dyDescent="0.3">
      <c r="A1363" s="26" t="s">
        <v>3998</v>
      </c>
      <c r="B1363" s="20" t="s">
        <v>1751</v>
      </c>
      <c r="C1363" s="14" t="s">
        <v>5957</v>
      </c>
      <c r="D1363" s="2" t="s">
        <v>3</v>
      </c>
      <c r="E1363" s="19">
        <v>19.615384615384613</v>
      </c>
    </row>
    <row r="1364" spans="1:5" x14ac:dyDescent="0.3">
      <c r="A1364" s="26" t="s">
        <v>8902</v>
      </c>
      <c r="B1364" s="20" t="s">
        <v>7919</v>
      </c>
      <c r="C1364" s="14" t="s">
        <v>5855</v>
      </c>
      <c r="D1364" s="2" t="s">
        <v>6</v>
      </c>
      <c r="E1364" s="19">
        <v>9.3538461538461544</v>
      </c>
    </row>
    <row r="1365" spans="1:5" x14ac:dyDescent="0.3">
      <c r="A1365" s="26" t="s">
        <v>4001</v>
      </c>
      <c r="B1365" s="20" t="s">
        <v>1755</v>
      </c>
      <c r="C1365" s="14" t="s">
        <v>5855</v>
      </c>
      <c r="D1365" s="2" t="s">
        <v>3</v>
      </c>
      <c r="E1365" s="19">
        <v>3.9692307692307693</v>
      </c>
    </row>
    <row r="1366" spans="1:5" x14ac:dyDescent="0.3">
      <c r="A1366" s="26" t="s">
        <v>12013</v>
      </c>
      <c r="B1366" s="20" t="s">
        <v>9926</v>
      </c>
      <c r="C1366" s="14" t="s">
        <v>5855</v>
      </c>
      <c r="D1366" s="2" t="s">
        <v>6</v>
      </c>
      <c r="E1366" s="19" t="s">
        <v>6889</v>
      </c>
    </row>
    <row r="1367" spans="1:5" x14ac:dyDescent="0.3">
      <c r="A1367" s="26" t="s">
        <v>8913</v>
      </c>
      <c r="B1367" s="20" t="s">
        <v>7935</v>
      </c>
      <c r="C1367" s="14" t="s">
        <v>7936</v>
      </c>
      <c r="D1367" s="2" t="s">
        <v>6</v>
      </c>
      <c r="E1367" s="19" t="s">
        <v>4</v>
      </c>
    </row>
    <row r="1368" spans="1:5" x14ac:dyDescent="0.3">
      <c r="A1368" s="26" t="s">
        <v>4008</v>
      </c>
      <c r="B1368" s="20" t="s">
        <v>1762</v>
      </c>
      <c r="C1368" s="14" t="s">
        <v>5855</v>
      </c>
      <c r="D1368" s="2" t="s">
        <v>6</v>
      </c>
      <c r="E1368" s="19">
        <v>3.0769230769230766</v>
      </c>
    </row>
    <row r="1369" spans="1:5" x14ac:dyDescent="0.3">
      <c r="A1369" s="26" t="s">
        <v>12014</v>
      </c>
      <c r="B1369" s="20" t="s">
        <v>9927</v>
      </c>
      <c r="C1369" s="14" t="s">
        <v>5902</v>
      </c>
      <c r="D1369" s="2" t="s">
        <v>6</v>
      </c>
      <c r="E1369" s="19" t="s">
        <v>6889</v>
      </c>
    </row>
    <row r="1370" spans="1:5" x14ac:dyDescent="0.3">
      <c r="A1370" s="26" t="s">
        <v>8935</v>
      </c>
      <c r="B1370" s="20" t="s">
        <v>7964</v>
      </c>
      <c r="C1370" s="14" t="s">
        <v>5855</v>
      </c>
      <c r="D1370" s="2" t="s">
        <v>6</v>
      </c>
      <c r="E1370" s="19" t="s">
        <v>6889</v>
      </c>
    </row>
    <row r="1371" spans="1:5" x14ac:dyDescent="0.3">
      <c r="A1371" s="26" t="s">
        <v>4020</v>
      </c>
      <c r="B1371" s="20" t="s">
        <v>1783</v>
      </c>
      <c r="C1371" s="14" t="s">
        <v>2781</v>
      </c>
      <c r="D1371" s="2" t="s">
        <v>46</v>
      </c>
      <c r="E1371" s="19">
        <v>7.6000000000000005</v>
      </c>
    </row>
    <row r="1372" spans="1:5" x14ac:dyDescent="0.3">
      <c r="A1372" s="26" t="s">
        <v>12015</v>
      </c>
      <c r="B1372" s="20" t="s">
        <v>9928</v>
      </c>
      <c r="C1372" s="14" t="s">
        <v>9929</v>
      </c>
      <c r="D1372" s="2" t="s">
        <v>3</v>
      </c>
      <c r="E1372" s="19" t="s">
        <v>6889</v>
      </c>
    </row>
    <row r="1373" spans="1:5" x14ac:dyDescent="0.3">
      <c r="A1373" s="26" t="s">
        <v>4028</v>
      </c>
      <c r="B1373" s="20" t="s">
        <v>1794</v>
      </c>
      <c r="C1373" s="14" t="s">
        <v>2739</v>
      </c>
      <c r="D1373" s="2" t="s">
        <v>3</v>
      </c>
      <c r="E1373" s="19">
        <v>22.23076923076923</v>
      </c>
    </row>
    <row r="1374" spans="1:5" x14ac:dyDescent="0.3">
      <c r="A1374" s="26" t="s">
        <v>12016</v>
      </c>
      <c r="B1374" s="20" t="s">
        <v>9930</v>
      </c>
      <c r="C1374" s="14" t="s">
        <v>5924</v>
      </c>
      <c r="D1374" s="2" t="s">
        <v>3</v>
      </c>
      <c r="E1374" s="19" t="s">
        <v>6889</v>
      </c>
    </row>
    <row r="1375" spans="1:5" x14ac:dyDescent="0.3">
      <c r="A1375" s="26" t="s">
        <v>12017</v>
      </c>
      <c r="B1375" s="20" t="s">
        <v>9931</v>
      </c>
      <c r="C1375" s="14" t="s">
        <v>5924</v>
      </c>
      <c r="D1375" s="2" t="s">
        <v>3</v>
      </c>
      <c r="E1375" s="19" t="s">
        <v>6889</v>
      </c>
    </row>
    <row r="1376" spans="1:5" x14ac:dyDescent="0.3">
      <c r="A1376" s="26" t="s">
        <v>8952</v>
      </c>
      <c r="B1376" s="20" t="s">
        <v>7985</v>
      </c>
      <c r="C1376" s="14" t="s">
        <v>5930</v>
      </c>
      <c r="D1376" s="2" t="s">
        <v>3</v>
      </c>
      <c r="E1376" s="19">
        <v>9.7384615384615376</v>
      </c>
    </row>
    <row r="1377" spans="1:5" x14ac:dyDescent="0.3">
      <c r="A1377" s="26" t="s">
        <v>4039</v>
      </c>
      <c r="B1377" s="20" t="s">
        <v>1805</v>
      </c>
      <c r="C1377" s="14" t="s">
        <v>5981</v>
      </c>
      <c r="D1377" s="2" t="s">
        <v>3</v>
      </c>
      <c r="E1377" s="19">
        <v>5.0769230769230766</v>
      </c>
    </row>
    <row r="1378" spans="1:5" x14ac:dyDescent="0.3">
      <c r="A1378" s="26" t="s">
        <v>8957</v>
      </c>
      <c r="B1378" s="20" t="s">
        <v>7991</v>
      </c>
      <c r="C1378" s="14" t="s">
        <v>5855</v>
      </c>
      <c r="D1378" s="2" t="s">
        <v>3</v>
      </c>
      <c r="E1378" s="19" t="s">
        <v>4</v>
      </c>
    </row>
    <row r="1379" spans="1:5" x14ac:dyDescent="0.3">
      <c r="A1379" s="26" t="s">
        <v>4045</v>
      </c>
      <c r="B1379" s="20" t="s">
        <v>1811</v>
      </c>
      <c r="C1379" s="14" t="s">
        <v>5983</v>
      </c>
      <c r="D1379" s="2" t="s">
        <v>3</v>
      </c>
      <c r="E1379" s="19">
        <v>62.169230769230765</v>
      </c>
    </row>
    <row r="1380" spans="1:5" x14ac:dyDescent="0.3">
      <c r="A1380" s="26" t="s">
        <v>4057</v>
      </c>
      <c r="B1380" s="20" t="s">
        <v>1823</v>
      </c>
      <c r="C1380" s="14" t="s">
        <v>5982</v>
      </c>
      <c r="D1380" s="2" t="s">
        <v>6</v>
      </c>
      <c r="E1380" s="19">
        <v>3.5384615384615379</v>
      </c>
    </row>
    <row r="1381" spans="1:5" x14ac:dyDescent="0.3">
      <c r="A1381" s="26" t="s">
        <v>8972</v>
      </c>
      <c r="B1381" s="20" t="s">
        <v>8012</v>
      </c>
      <c r="C1381" s="14" t="s">
        <v>8013</v>
      </c>
      <c r="D1381" s="2" t="s">
        <v>3</v>
      </c>
      <c r="E1381" s="19" t="s">
        <v>4</v>
      </c>
    </row>
    <row r="1382" spans="1:5" x14ac:dyDescent="0.3">
      <c r="A1382" s="26" t="s">
        <v>12018</v>
      </c>
      <c r="B1382" s="20" t="s">
        <v>9932</v>
      </c>
      <c r="C1382" s="14" t="s">
        <v>9933</v>
      </c>
      <c r="D1382" s="2" t="s">
        <v>6</v>
      </c>
      <c r="E1382" s="19" t="s">
        <v>11580</v>
      </c>
    </row>
    <row r="1383" spans="1:5" x14ac:dyDescent="0.3">
      <c r="A1383" s="26" t="s">
        <v>3722</v>
      </c>
      <c r="B1383" s="20" t="s">
        <v>1460</v>
      </c>
      <c r="C1383" s="14" t="s">
        <v>5720</v>
      </c>
      <c r="D1383" s="2" t="s">
        <v>3</v>
      </c>
      <c r="E1383" s="19">
        <v>39.246153846153845</v>
      </c>
    </row>
    <row r="1384" spans="1:5" x14ac:dyDescent="0.3">
      <c r="A1384" s="26" t="s">
        <v>8780</v>
      </c>
      <c r="B1384" s="20" t="s">
        <v>7622</v>
      </c>
      <c r="C1384" s="14" t="s">
        <v>5560</v>
      </c>
      <c r="D1384" s="2" t="s">
        <v>3</v>
      </c>
      <c r="E1384" s="19">
        <v>33.184615384615384</v>
      </c>
    </row>
    <row r="1385" spans="1:5" x14ac:dyDescent="0.3">
      <c r="A1385" s="26" t="s">
        <v>3732</v>
      </c>
      <c r="B1385" s="20" t="s">
        <v>1470</v>
      </c>
      <c r="C1385" s="14" t="s">
        <v>5560</v>
      </c>
      <c r="D1385" s="2" t="s">
        <v>3</v>
      </c>
      <c r="E1385" s="19">
        <v>17.523076923076925</v>
      </c>
    </row>
    <row r="1386" spans="1:5" x14ac:dyDescent="0.3">
      <c r="A1386" s="26" t="s">
        <v>3738</v>
      </c>
      <c r="B1386" s="20" t="s">
        <v>1476</v>
      </c>
      <c r="C1386" s="14" t="s">
        <v>5745</v>
      </c>
      <c r="D1386" s="2" t="s">
        <v>3</v>
      </c>
      <c r="E1386" s="19">
        <v>216.4153846153846</v>
      </c>
    </row>
    <row r="1387" spans="1:5" x14ac:dyDescent="0.3">
      <c r="A1387" s="26" t="s">
        <v>3739</v>
      </c>
      <c r="B1387" s="20" t="s">
        <v>1477</v>
      </c>
      <c r="C1387" s="14" t="s">
        <v>5746</v>
      </c>
      <c r="D1387" s="2" t="s">
        <v>3</v>
      </c>
      <c r="E1387" s="19">
        <v>308.72307692307692</v>
      </c>
    </row>
    <row r="1388" spans="1:5" x14ac:dyDescent="0.3">
      <c r="A1388" s="26" t="s">
        <v>3747</v>
      </c>
      <c r="B1388" s="20" t="s">
        <v>1485</v>
      </c>
      <c r="C1388" s="14" t="s">
        <v>5451</v>
      </c>
      <c r="D1388" s="2" t="s">
        <v>6</v>
      </c>
      <c r="E1388" s="19">
        <v>8.2153846153846146</v>
      </c>
    </row>
    <row r="1389" spans="1:5" x14ac:dyDescent="0.3">
      <c r="A1389" s="26" t="s">
        <v>3749</v>
      </c>
      <c r="B1389" s="20" t="s">
        <v>1487</v>
      </c>
      <c r="C1389" s="14" t="s">
        <v>5754</v>
      </c>
      <c r="D1389" s="2" t="s">
        <v>46</v>
      </c>
      <c r="E1389" s="19">
        <v>3.8769230769230769</v>
      </c>
    </row>
    <row r="1390" spans="1:5" x14ac:dyDescent="0.3">
      <c r="A1390" s="26" t="s">
        <v>3751</v>
      </c>
      <c r="B1390" s="20" t="s">
        <v>1489</v>
      </c>
      <c r="C1390" s="14" t="s">
        <v>5756</v>
      </c>
      <c r="D1390" s="2" t="s">
        <v>3</v>
      </c>
      <c r="E1390" s="19">
        <v>29.938461538461539</v>
      </c>
    </row>
    <row r="1391" spans="1:5" x14ac:dyDescent="0.3">
      <c r="A1391" s="26" t="s">
        <v>3756</v>
      </c>
      <c r="B1391" s="20" t="s">
        <v>1494</v>
      </c>
      <c r="C1391" s="14" t="s">
        <v>5760</v>
      </c>
      <c r="D1391" s="2" t="s">
        <v>25</v>
      </c>
      <c r="E1391" s="19">
        <v>6.3384615384615381</v>
      </c>
    </row>
    <row r="1392" spans="1:5" x14ac:dyDescent="0.3">
      <c r="A1392" s="26" t="s">
        <v>12019</v>
      </c>
      <c r="B1392" s="20" t="s">
        <v>9934</v>
      </c>
      <c r="C1392" s="14" t="s">
        <v>9935</v>
      </c>
      <c r="D1392" s="2" t="s">
        <v>3</v>
      </c>
      <c r="E1392" s="19" t="s">
        <v>6889</v>
      </c>
    </row>
    <row r="1393" spans="1:5" x14ac:dyDescent="0.3">
      <c r="A1393" s="26" t="s">
        <v>3760</v>
      </c>
      <c r="B1393" s="20" t="s">
        <v>1498</v>
      </c>
      <c r="C1393" s="14" t="s">
        <v>5764</v>
      </c>
      <c r="D1393" s="2" t="s">
        <v>6</v>
      </c>
      <c r="E1393" s="19">
        <v>4</v>
      </c>
    </row>
    <row r="1394" spans="1:5" x14ac:dyDescent="0.3">
      <c r="A1394" s="26" t="s">
        <v>3761</v>
      </c>
      <c r="B1394" s="20" t="s">
        <v>1499</v>
      </c>
      <c r="C1394" s="14" t="s">
        <v>5765</v>
      </c>
      <c r="D1394" s="2" t="s">
        <v>6</v>
      </c>
      <c r="E1394" s="19">
        <v>3.9846153846153842</v>
      </c>
    </row>
    <row r="1395" spans="1:5" x14ac:dyDescent="0.3">
      <c r="A1395" s="26" t="s">
        <v>3763</v>
      </c>
      <c r="B1395" s="20" t="s">
        <v>1501</v>
      </c>
      <c r="C1395" s="14" t="s">
        <v>5767</v>
      </c>
      <c r="D1395" s="2" t="s">
        <v>6</v>
      </c>
      <c r="E1395" s="19">
        <v>5.4461538461538463</v>
      </c>
    </row>
    <row r="1396" spans="1:5" x14ac:dyDescent="0.3">
      <c r="A1396" s="26" t="s">
        <v>12020</v>
      </c>
      <c r="B1396" s="20" t="s">
        <v>9936</v>
      </c>
      <c r="C1396" s="14" t="s">
        <v>9937</v>
      </c>
      <c r="D1396" s="2" t="s">
        <v>44</v>
      </c>
      <c r="E1396" s="19" t="s">
        <v>11581</v>
      </c>
    </row>
    <row r="1397" spans="1:5" x14ac:dyDescent="0.3">
      <c r="A1397" s="26" t="s">
        <v>12021</v>
      </c>
      <c r="B1397" s="20" t="s">
        <v>9938</v>
      </c>
      <c r="C1397" s="14" t="s">
        <v>9939</v>
      </c>
      <c r="D1397" s="2" t="s">
        <v>3</v>
      </c>
      <c r="E1397" s="19" t="s">
        <v>11582</v>
      </c>
    </row>
    <row r="1398" spans="1:5" x14ac:dyDescent="0.3">
      <c r="A1398" s="26" t="s">
        <v>3776</v>
      </c>
      <c r="B1398" s="20" t="s">
        <v>1514</v>
      </c>
      <c r="C1398" s="14" t="s">
        <v>5779</v>
      </c>
      <c r="D1398" s="2" t="s">
        <v>3</v>
      </c>
      <c r="E1398" s="19">
        <v>575.09230769230771</v>
      </c>
    </row>
    <row r="1399" spans="1:5" x14ac:dyDescent="0.3">
      <c r="A1399" s="26" t="s">
        <v>12741</v>
      </c>
      <c r="B1399" s="20" t="s">
        <v>7731</v>
      </c>
      <c r="C1399" s="14" t="s">
        <v>7732</v>
      </c>
      <c r="D1399" s="2" t="s">
        <v>6</v>
      </c>
      <c r="E1399" s="19" t="s">
        <v>4</v>
      </c>
    </row>
    <row r="1400" spans="1:5" x14ac:dyDescent="0.3">
      <c r="A1400" s="26" t="s">
        <v>12742</v>
      </c>
      <c r="B1400" s="20" t="s">
        <v>9940</v>
      </c>
      <c r="C1400" s="14" t="s">
        <v>9941</v>
      </c>
      <c r="D1400" s="2" t="s">
        <v>6</v>
      </c>
      <c r="E1400" s="19" t="s">
        <v>6889</v>
      </c>
    </row>
    <row r="1401" spans="1:5" x14ac:dyDescent="0.3">
      <c r="A1401" s="26" t="s">
        <v>12743</v>
      </c>
      <c r="B1401" s="20" t="s">
        <v>7741</v>
      </c>
      <c r="C1401" s="14" t="s">
        <v>7742</v>
      </c>
      <c r="D1401" s="2" t="s">
        <v>76</v>
      </c>
      <c r="E1401" s="19">
        <v>3.0769230769230766</v>
      </c>
    </row>
    <row r="1402" spans="1:5" x14ac:dyDescent="0.3">
      <c r="A1402" s="26" t="s">
        <v>12744</v>
      </c>
      <c r="B1402" s="20" t="s">
        <v>9942</v>
      </c>
      <c r="C1402" s="14" t="s">
        <v>9943</v>
      </c>
      <c r="D1402" s="2" t="s">
        <v>6</v>
      </c>
      <c r="E1402" s="19" t="s">
        <v>6889</v>
      </c>
    </row>
    <row r="1403" spans="1:5" x14ac:dyDescent="0.3">
      <c r="A1403" s="26" t="s">
        <v>4328</v>
      </c>
      <c r="B1403" s="20" t="s">
        <v>2107</v>
      </c>
      <c r="C1403" s="14" t="s">
        <v>6189</v>
      </c>
      <c r="D1403" s="2" t="s">
        <v>3</v>
      </c>
      <c r="E1403" s="19">
        <v>18.970384615384614</v>
      </c>
    </row>
    <row r="1404" spans="1:5" x14ac:dyDescent="0.3">
      <c r="A1404" s="26" t="s">
        <v>12022</v>
      </c>
      <c r="B1404" s="20" t="s">
        <v>9944</v>
      </c>
      <c r="C1404" s="14" t="s">
        <v>9945</v>
      </c>
      <c r="D1404" s="2" t="s">
        <v>3</v>
      </c>
      <c r="E1404" s="19" t="s">
        <v>6889</v>
      </c>
    </row>
    <row r="1405" spans="1:5" x14ac:dyDescent="0.3">
      <c r="A1405" s="27" t="s">
        <v>13310</v>
      </c>
      <c r="B1405" s="20" t="s">
        <v>97</v>
      </c>
      <c r="C1405" s="14" t="s">
        <v>2761</v>
      </c>
      <c r="D1405" s="2" t="s">
        <v>3</v>
      </c>
      <c r="E1405" s="19">
        <v>370.24576923076916</v>
      </c>
    </row>
    <row r="1406" spans="1:5" x14ac:dyDescent="0.3">
      <c r="A1406" s="27" t="s">
        <v>13311</v>
      </c>
      <c r="B1406" s="20" t="s">
        <v>6850</v>
      </c>
      <c r="C1406" s="14" t="s">
        <v>2761</v>
      </c>
      <c r="D1406" s="2" t="s">
        <v>3</v>
      </c>
      <c r="E1406" s="19" t="s">
        <v>6889</v>
      </c>
    </row>
    <row r="1407" spans="1:5" x14ac:dyDescent="0.3">
      <c r="A1407" s="26" t="s">
        <v>12745</v>
      </c>
      <c r="B1407" s="20" t="s">
        <v>9946</v>
      </c>
      <c r="C1407" s="14" t="s">
        <v>9947</v>
      </c>
      <c r="D1407" s="2" t="s">
        <v>3</v>
      </c>
      <c r="E1407" s="19" t="s">
        <v>6889</v>
      </c>
    </row>
    <row r="1408" spans="1:5" x14ac:dyDescent="0.3">
      <c r="A1408" s="26" t="s">
        <v>12746</v>
      </c>
      <c r="B1408" s="20" t="s">
        <v>9948</v>
      </c>
      <c r="C1408" s="14" t="s">
        <v>9949</v>
      </c>
      <c r="D1408" s="2" t="s">
        <v>3</v>
      </c>
      <c r="E1408" s="19" t="s">
        <v>6889</v>
      </c>
    </row>
    <row r="1409" spans="1:5" x14ac:dyDescent="0.3">
      <c r="A1409" s="26" t="s">
        <v>12747</v>
      </c>
      <c r="B1409" s="20" t="s">
        <v>8479</v>
      </c>
      <c r="C1409" s="14" t="s">
        <v>8480</v>
      </c>
      <c r="D1409" s="2" t="s">
        <v>3</v>
      </c>
      <c r="E1409" s="19" t="s">
        <v>4</v>
      </c>
    </row>
    <row r="1410" spans="1:5" x14ac:dyDescent="0.3">
      <c r="A1410" s="26" t="s">
        <v>12023</v>
      </c>
      <c r="B1410" s="20" t="s">
        <v>9950</v>
      </c>
      <c r="C1410" s="14" t="s">
        <v>9951</v>
      </c>
      <c r="D1410" s="2" t="s">
        <v>3</v>
      </c>
      <c r="E1410" s="19">
        <v>341.13846153846151</v>
      </c>
    </row>
    <row r="1411" spans="1:5" x14ac:dyDescent="0.3">
      <c r="A1411" s="26" t="s">
        <v>2972</v>
      </c>
      <c r="B1411" s="20" t="s">
        <v>562</v>
      </c>
      <c r="C1411" s="14" t="s">
        <v>4985</v>
      </c>
      <c r="D1411" s="2" t="s">
        <v>3</v>
      </c>
      <c r="E1411" s="19" t="s">
        <v>6889</v>
      </c>
    </row>
    <row r="1412" spans="1:5" x14ac:dyDescent="0.3">
      <c r="A1412" s="26" t="s">
        <v>6830</v>
      </c>
      <c r="B1412" s="20" t="s">
        <v>2692</v>
      </c>
      <c r="C1412" s="14" t="s">
        <v>2784</v>
      </c>
      <c r="D1412" s="2" t="s">
        <v>3</v>
      </c>
      <c r="E1412" s="19" t="s">
        <v>6889</v>
      </c>
    </row>
    <row r="1413" spans="1:5" x14ac:dyDescent="0.3">
      <c r="A1413" s="26" t="s">
        <v>3011</v>
      </c>
      <c r="B1413" s="20" t="s">
        <v>601</v>
      </c>
      <c r="C1413" s="14" t="s">
        <v>5020</v>
      </c>
      <c r="D1413" s="2" t="s">
        <v>3</v>
      </c>
      <c r="E1413" s="19">
        <v>32.563461538461532</v>
      </c>
    </row>
    <row r="1414" spans="1:5" x14ac:dyDescent="0.3">
      <c r="A1414" s="26" t="s">
        <v>12748</v>
      </c>
      <c r="B1414" s="20" t="s">
        <v>9952</v>
      </c>
      <c r="C1414" s="14" t="s">
        <v>9953</v>
      </c>
      <c r="D1414" s="2" t="s">
        <v>3</v>
      </c>
      <c r="E1414" s="19" t="s">
        <v>11583</v>
      </c>
    </row>
    <row r="1415" spans="1:5" x14ac:dyDescent="0.3">
      <c r="A1415" s="26" t="s">
        <v>12749</v>
      </c>
      <c r="B1415" s="20" t="s">
        <v>804</v>
      </c>
      <c r="C1415" s="14" t="s">
        <v>5210</v>
      </c>
      <c r="D1415" s="2" t="s">
        <v>3</v>
      </c>
      <c r="E1415" s="19">
        <v>527.63846153846146</v>
      </c>
    </row>
    <row r="1416" spans="1:5" x14ac:dyDescent="0.3">
      <c r="A1416" s="26" t="s">
        <v>9225</v>
      </c>
      <c r="B1416" s="20" t="s">
        <v>8542</v>
      </c>
      <c r="C1416" s="14" t="s">
        <v>8543</v>
      </c>
      <c r="D1416" s="2" t="s">
        <v>3</v>
      </c>
      <c r="E1416" s="19">
        <v>41.488846153846147</v>
      </c>
    </row>
    <row r="1417" spans="1:5" x14ac:dyDescent="0.3">
      <c r="A1417" s="26" t="s">
        <v>12024</v>
      </c>
      <c r="B1417" s="20" t="s">
        <v>9954</v>
      </c>
      <c r="C1417" s="14" t="s">
        <v>9955</v>
      </c>
      <c r="D1417" s="2" t="s">
        <v>3</v>
      </c>
      <c r="E1417" s="19" t="s">
        <v>6889</v>
      </c>
    </row>
    <row r="1418" spans="1:5" x14ac:dyDescent="0.3">
      <c r="A1418" s="26" t="s">
        <v>3507</v>
      </c>
      <c r="B1418" s="20" t="s">
        <v>1234</v>
      </c>
      <c r="C1418" s="14" t="s">
        <v>5556</v>
      </c>
      <c r="D1418" s="2" t="s">
        <v>3</v>
      </c>
      <c r="E1418" s="19" t="s">
        <v>4</v>
      </c>
    </row>
    <row r="1419" spans="1:5" x14ac:dyDescent="0.3">
      <c r="A1419" s="26" t="s">
        <v>4578</v>
      </c>
      <c r="B1419" s="20" t="s">
        <v>2380</v>
      </c>
      <c r="C1419" s="14" t="s">
        <v>6471</v>
      </c>
      <c r="D1419" s="2" t="s">
        <v>3</v>
      </c>
      <c r="E1419" s="19">
        <v>31.112692307692306</v>
      </c>
    </row>
    <row r="1420" spans="1:5" x14ac:dyDescent="0.3">
      <c r="A1420" s="26" t="s">
        <v>4580</v>
      </c>
      <c r="B1420" s="20" t="s">
        <v>2382</v>
      </c>
      <c r="C1420" s="14" t="s">
        <v>6473</v>
      </c>
      <c r="D1420" s="2" t="s">
        <v>3</v>
      </c>
      <c r="E1420" s="19">
        <v>154.63307692307691</v>
      </c>
    </row>
    <row r="1421" spans="1:5" x14ac:dyDescent="0.3">
      <c r="A1421" s="26" t="s">
        <v>4574</v>
      </c>
      <c r="B1421" s="20" t="s">
        <v>2369</v>
      </c>
      <c r="C1421" s="14" t="s">
        <v>6461</v>
      </c>
      <c r="D1421" s="2" t="s">
        <v>3</v>
      </c>
      <c r="E1421" s="19" t="s">
        <v>4</v>
      </c>
    </row>
    <row r="1422" spans="1:5" x14ac:dyDescent="0.3">
      <c r="A1422" s="26" t="s">
        <v>9137</v>
      </c>
      <c r="B1422" s="20" t="s">
        <v>8377</v>
      </c>
      <c r="C1422" s="14" t="s">
        <v>8378</v>
      </c>
      <c r="D1422" s="2" t="s">
        <v>3</v>
      </c>
      <c r="E1422" s="19" t="s">
        <v>4</v>
      </c>
    </row>
    <row r="1423" spans="1:5" x14ac:dyDescent="0.3">
      <c r="A1423" s="26" t="s">
        <v>3821</v>
      </c>
      <c r="B1423" s="20" t="s">
        <v>1559</v>
      </c>
      <c r="C1423" s="14" t="s">
        <v>5823</v>
      </c>
      <c r="D1423" s="2" t="s">
        <v>3</v>
      </c>
      <c r="E1423" s="19">
        <v>7.5219230769230752</v>
      </c>
    </row>
    <row r="1424" spans="1:5" x14ac:dyDescent="0.3">
      <c r="A1424" s="26" t="s">
        <v>3897</v>
      </c>
      <c r="B1424" s="20" t="s">
        <v>1646</v>
      </c>
      <c r="C1424" s="14" t="s">
        <v>4853</v>
      </c>
      <c r="D1424" s="2" t="s">
        <v>6</v>
      </c>
      <c r="E1424" s="19" t="s">
        <v>4</v>
      </c>
    </row>
    <row r="1425" spans="1:5" x14ac:dyDescent="0.3">
      <c r="A1425" s="26" t="s">
        <v>4116</v>
      </c>
      <c r="B1425" s="20" t="s">
        <v>1883</v>
      </c>
      <c r="C1425" s="14" t="s">
        <v>6032</v>
      </c>
      <c r="D1425" s="2" t="s">
        <v>3</v>
      </c>
      <c r="E1425" s="19">
        <v>15.83230769230769</v>
      </c>
    </row>
    <row r="1426" spans="1:5" x14ac:dyDescent="0.3">
      <c r="A1426" s="26" t="s">
        <v>4119</v>
      </c>
      <c r="B1426" s="20" t="s">
        <v>1886</v>
      </c>
      <c r="C1426" s="14" t="s">
        <v>6035</v>
      </c>
      <c r="D1426" s="2" t="s">
        <v>3</v>
      </c>
      <c r="E1426" s="19">
        <v>8.5153846153846153</v>
      </c>
    </row>
    <row r="1427" spans="1:5" x14ac:dyDescent="0.3">
      <c r="A1427" s="26" t="s">
        <v>12025</v>
      </c>
      <c r="B1427" s="20" t="s">
        <v>9956</v>
      </c>
      <c r="C1427" s="14" t="s">
        <v>9957</v>
      </c>
      <c r="D1427" s="2" t="s">
        <v>3</v>
      </c>
      <c r="E1427" s="19" t="s">
        <v>11584</v>
      </c>
    </row>
    <row r="1428" spans="1:5" x14ac:dyDescent="0.3">
      <c r="A1428" s="26" t="s">
        <v>3365</v>
      </c>
      <c r="B1428" s="20" t="s">
        <v>1081</v>
      </c>
      <c r="C1428" s="14" t="s">
        <v>5416</v>
      </c>
      <c r="D1428" s="2" t="s">
        <v>3</v>
      </c>
      <c r="E1428" s="19">
        <v>163.98423076923072</v>
      </c>
    </row>
    <row r="1429" spans="1:5" x14ac:dyDescent="0.3">
      <c r="A1429" s="26" t="s">
        <v>3401</v>
      </c>
      <c r="B1429" s="20" t="s">
        <v>1119</v>
      </c>
      <c r="C1429" s="14" t="s">
        <v>5453</v>
      </c>
      <c r="D1429" s="2" t="s">
        <v>3</v>
      </c>
      <c r="E1429" s="19" t="s">
        <v>4</v>
      </c>
    </row>
    <row r="1430" spans="1:5" x14ac:dyDescent="0.3">
      <c r="A1430" s="26" t="s">
        <v>3410</v>
      </c>
      <c r="B1430" s="20" t="s">
        <v>1128</v>
      </c>
      <c r="C1430" s="14" t="s">
        <v>5462</v>
      </c>
      <c r="D1430" s="2" t="s">
        <v>3</v>
      </c>
      <c r="E1430" s="19">
        <v>465.19230769230768</v>
      </c>
    </row>
    <row r="1431" spans="1:5" x14ac:dyDescent="0.3">
      <c r="A1431" s="26" t="s">
        <v>3422</v>
      </c>
      <c r="B1431" s="20" t="s">
        <v>1140</v>
      </c>
      <c r="C1431" s="14" t="s">
        <v>5473</v>
      </c>
      <c r="D1431" s="2" t="s">
        <v>3</v>
      </c>
      <c r="E1431" s="19">
        <v>2305.0988461538459</v>
      </c>
    </row>
    <row r="1432" spans="1:5" x14ac:dyDescent="0.3">
      <c r="A1432" s="26" t="s">
        <v>3450</v>
      </c>
      <c r="B1432" s="20" t="s">
        <v>1168</v>
      </c>
      <c r="C1432" s="14" t="s">
        <v>5498</v>
      </c>
      <c r="D1432" s="2" t="s">
        <v>3</v>
      </c>
      <c r="E1432" s="19">
        <v>46.590923076923076</v>
      </c>
    </row>
    <row r="1433" spans="1:5" x14ac:dyDescent="0.3">
      <c r="A1433" s="26" t="s">
        <v>6838</v>
      </c>
      <c r="B1433" s="20" t="s">
        <v>2702</v>
      </c>
      <c r="C1433" s="14" t="s">
        <v>2797</v>
      </c>
      <c r="D1433" s="2" t="s">
        <v>3</v>
      </c>
      <c r="E1433" s="19" t="s">
        <v>9245</v>
      </c>
    </row>
    <row r="1434" spans="1:5" x14ac:dyDescent="0.3">
      <c r="A1434" s="26" t="s">
        <v>3481</v>
      </c>
      <c r="B1434" s="20" t="s">
        <v>1201</v>
      </c>
      <c r="C1434" s="14" t="s">
        <v>5527</v>
      </c>
      <c r="D1434" s="2" t="s">
        <v>3</v>
      </c>
      <c r="E1434" s="19" t="s">
        <v>11585</v>
      </c>
    </row>
    <row r="1435" spans="1:5" x14ac:dyDescent="0.3">
      <c r="A1435" s="26" t="s">
        <v>3483</v>
      </c>
      <c r="B1435" s="20" t="s">
        <v>1204</v>
      </c>
      <c r="C1435" s="14" t="s">
        <v>5530</v>
      </c>
      <c r="D1435" s="2" t="s">
        <v>3</v>
      </c>
      <c r="E1435" s="19" t="s">
        <v>4</v>
      </c>
    </row>
    <row r="1436" spans="1:5" x14ac:dyDescent="0.3">
      <c r="A1436" s="26" t="s">
        <v>3525</v>
      </c>
      <c r="B1436" s="20" t="s">
        <v>1252</v>
      </c>
      <c r="C1436" s="14" t="s">
        <v>5572</v>
      </c>
      <c r="D1436" s="2" t="s">
        <v>3</v>
      </c>
      <c r="E1436" s="19">
        <v>112.7353846153846</v>
      </c>
    </row>
    <row r="1437" spans="1:5" x14ac:dyDescent="0.3">
      <c r="A1437" s="26" t="s">
        <v>3529</v>
      </c>
      <c r="B1437" s="20" t="s">
        <v>1256</v>
      </c>
      <c r="C1437" s="14" t="s">
        <v>5576</v>
      </c>
      <c r="D1437" s="2" t="s">
        <v>3</v>
      </c>
      <c r="E1437" s="19">
        <v>1085.4761538461537</v>
      </c>
    </row>
    <row r="1438" spans="1:5" x14ac:dyDescent="0.3">
      <c r="A1438" s="26" t="s">
        <v>3649</v>
      </c>
      <c r="B1438" s="20" t="s">
        <v>1386</v>
      </c>
      <c r="C1438" s="14" t="s">
        <v>5422</v>
      </c>
      <c r="D1438" s="2" t="s">
        <v>3</v>
      </c>
      <c r="E1438" s="19">
        <v>208.2326923076923</v>
      </c>
    </row>
    <row r="1439" spans="1:5" x14ac:dyDescent="0.3">
      <c r="A1439" s="26" t="s">
        <v>3733</v>
      </c>
      <c r="B1439" s="20" t="s">
        <v>1471</v>
      </c>
      <c r="C1439" s="14" t="s">
        <v>5741</v>
      </c>
      <c r="D1439" s="2" t="s">
        <v>3</v>
      </c>
      <c r="E1439" s="19">
        <v>563.10769230769222</v>
      </c>
    </row>
    <row r="1440" spans="1:5" x14ac:dyDescent="0.3">
      <c r="A1440" s="26" t="s">
        <v>12026</v>
      </c>
      <c r="B1440" s="20" t="s">
        <v>9958</v>
      </c>
      <c r="C1440" s="14" t="s">
        <v>9959</v>
      </c>
      <c r="D1440" s="2" t="s">
        <v>3</v>
      </c>
      <c r="E1440" s="19" t="s">
        <v>6889</v>
      </c>
    </row>
    <row r="1441" spans="1:5" x14ac:dyDescent="0.3">
      <c r="A1441" s="26" t="s">
        <v>3777</v>
      </c>
      <c r="B1441" s="20" t="s">
        <v>1515</v>
      </c>
      <c r="C1441" s="14" t="s">
        <v>5780</v>
      </c>
      <c r="D1441" s="2" t="s">
        <v>3</v>
      </c>
      <c r="E1441" s="19">
        <v>2461.5384615384614</v>
      </c>
    </row>
    <row r="1442" spans="1:5" x14ac:dyDescent="0.3">
      <c r="A1442" s="26" t="s">
        <v>3778</v>
      </c>
      <c r="B1442" s="20" t="s">
        <v>1516</v>
      </c>
      <c r="C1442" s="14" t="s">
        <v>5781</v>
      </c>
      <c r="D1442" s="2" t="s">
        <v>3</v>
      </c>
      <c r="E1442" s="19">
        <v>2376.9230769230767</v>
      </c>
    </row>
    <row r="1443" spans="1:5" x14ac:dyDescent="0.3">
      <c r="A1443" s="26" t="s">
        <v>3779</v>
      </c>
      <c r="B1443" s="20" t="s">
        <v>1517</v>
      </c>
      <c r="C1443" s="14" t="s">
        <v>5782</v>
      </c>
      <c r="D1443" s="2" t="s">
        <v>3</v>
      </c>
      <c r="E1443" s="19">
        <v>2157.7839230769227</v>
      </c>
    </row>
    <row r="1444" spans="1:5" x14ac:dyDescent="0.3">
      <c r="A1444" s="26" t="s">
        <v>3186</v>
      </c>
      <c r="B1444" s="20" t="s">
        <v>868</v>
      </c>
      <c r="C1444" s="14" t="s">
        <v>5257</v>
      </c>
      <c r="D1444" s="2" t="s">
        <v>3</v>
      </c>
      <c r="E1444" s="19">
        <v>2.9846153846153842</v>
      </c>
    </row>
    <row r="1445" spans="1:5" x14ac:dyDescent="0.3">
      <c r="A1445" s="26" t="s">
        <v>3188</v>
      </c>
      <c r="B1445" s="20" t="s">
        <v>870</v>
      </c>
      <c r="C1445" s="14" t="s">
        <v>5259</v>
      </c>
      <c r="D1445" s="2" t="s">
        <v>3</v>
      </c>
      <c r="E1445" s="19">
        <v>13.6</v>
      </c>
    </row>
    <row r="1446" spans="1:5" x14ac:dyDescent="0.3">
      <c r="A1446" s="26" t="s">
        <v>12750</v>
      </c>
      <c r="B1446" s="20" t="s">
        <v>7381</v>
      </c>
      <c r="C1446" s="14" t="s">
        <v>7382</v>
      </c>
      <c r="D1446" s="2" t="s">
        <v>3</v>
      </c>
      <c r="E1446" s="19">
        <v>99.676923076923089</v>
      </c>
    </row>
    <row r="1447" spans="1:5" x14ac:dyDescent="0.3">
      <c r="A1447" s="26" t="s">
        <v>12751</v>
      </c>
      <c r="B1447" s="20" t="s">
        <v>7433</v>
      </c>
      <c r="C1447" s="14" t="s">
        <v>5560</v>
      </c>
      <c r="D1447" s="2" t="s">
        <v>3</v>
      </c>
      <c r="E1447" s="19">
        <v>34.153846153846153</v>
      </c>
    </row>
    <row r="1448" spans="1:5" x14ac:dyDescent="0.3">
      <c r="A1448" s="26" t="s">
        <v>8768</v>
      </c>
      <c r="B1448" s="20" t="s">
        <v>7604</v>
      </c>
      <c r="C1448" s="14" t="s">
        <v>5688</v>
      </c>
      <c r="D1448" s="2" t="s">
        <v>3</v>
      </c>
      <c r="E1448" s="19" t="s">
        <v>4</v>
      </c>
    </row>
    <row r="1449" spans="1:5" x14ac:dyDescent="0.3">
      <c r="A1449" s="26" t="s">
        <v>12027</v>
      </c>
      <c r="B1449" s="20" t="s">
        <v>9960</v>
      </c>
      <c r="C1449" s="14" t="s">
        <v>9961</v>
      </c>
      <c r="D1449" s="2" t="s">
        <v>6</v>
      </c>
      <c r="E1449" s="19" t="s">
        <v>6889</v>
      </c>
    </row>
    <row r="1450" spans="1:5" x14ac:dyDescent="0.3">
      <c r="A1450" s="26" t="s">
        <v>8694</v>
      </c>
      <c r="B1450" s="20" t="s">
        <v>7472</v>
      </c>
      <c r="C1450" s="14" t="s">
        <v>7473</v>
      </c>
      <c r="D1450" s="2" t="s">
        <v>3</v>
      </c>
      <c r="E1450" s="19">
        <v>360.15384615384613</v>
      </c>
    </row>
    <row r="1451" spans="1:5" x14ac:dyDescent="0.3">
      <c r="A1451" s="26" t="s">
        <v>8697</v>
      </c>
      <c r="B1451" s="20" t="s">
        <v>7478</v>
      </c>
      <c r="C1451" s="14" t="s">
        <v>7479</v>
      </c>
      <c r="D1451" s="2" t="s">
        <v>3</v>
      </c>
      <c r="E1451" s="19">
        <v>47.630769230769232</v>
      </c>
    </row>
    <row r="1452" spans="1:5" x14ac:dyDescent="0.3">
      <c r="A1452" s="26" t="s">
        <v>3493</v>
      </c>
      <c r="B1452" s="20" t="s">
        <v>1214</v>
      </c>
      <c r="C1452" s="14" t="s">
        <v>5538</v>
      </c>
      <c r="D1452" s="2" t="s">
        <v>3</v>
      </c>
      <c r="E1452" s="19" t="s">
        <v>4</v>
      </c>
    </row>
    <row r="1453" spans="1:5" x14ac:dyDescent="0.3">
      <c r="A1453" s="26" t="s">
        <v>3495</v>
      </c>
      <c r="B1453" s="20" t="s">
        <v>1216</v>
      </c>
      <c r="C1453" s="14" t="s">
        <v>2748</v>
      </c>
      <c r="D1453" s="2" t="s">
        <v>3</v>
      </c>
      <c r="E1453" s="19">
        <v>123.8923076923077</v>
      </c>
    </row>
    <row r="1454" spans="1:5" x14ac:dyDescent="0.3">
      <c r="A1454" s="26" t="s">
        <v>3503</v>
      </c>
      <c r="B1454" s="20" t="s">
        <v>1224</v>
      </c>
      <c r="C1454" s="14" t="s">
        <v>5547</v>
      </c>
      <c r="D1454" s="2" t="s">
        <v>3</v>
      </c>
      <c r="E1454" s="19" t="s">
        <v>4</v>
      </c>
    </row>
    <row r="1455" spans="1:5" x14ac:dyDescent="0.3">
      <c r="A1455" s="26" t="s">
        <v>12028</v>
      </c>
      <c r="B1455" s="20" t="s">
        <v>9962</v>
      </c>
      <c r="C1455" s="14" t="s">
        <v>5638</v>
      </c>
      <c r="D1455" s="2" t="s">
        <v>3</v>
      </c>
      <c r="E1455" s="19" t="s">
        <v>11586</v>
      </c>
    </row>
    <row r="1456" spans="1:5" x14ac:dyDescent="0.3">
      <c r="A1456" s="26" t="s">
        <v>12752</v>
      </c>
      <c r="B1456" s="20" t="s">
        <v>7536</v>
      </c>
      <c r="C1456" s="14" t="s">
        <v>7537</v>
      </c>
      <c r="D1456" s="2" t="s">
        <v>3</v>
      </c>
      <c r="E1456" s="19" t="s">
        <v>4</v>
      </c>
    </row>
    <row r="1457" spans="1:5" x14ac:dyDescent="0.3">
      <c r="A1457" s="26" t="s">
        <v>12753</v>
      </c>
      <c r="B1457" s="20" t="s">
        <v>1444</v>
      </c>
      <c r="C1457" s="14" t="s">
        <v>5720</v>
      </c>
      <c r="D1457" s="2" t="s">
        <v>3</v>
      </c>
      <c r="E1457" s="19">
        <v>21.723076923076921</v>
      </c>
    </row>
    <row r="1458" spans="1:5" x14ac:dyDescent="0.3">
      <c r="A1458" s="26" t="s">
        <v>3626</v>
      </c>
      <c r="B1458" s="20" t="s">
        <v>1363</v>
      </c>
      <c r="C1458" s="14" t="s">
        <v>5671</v>
      </c>
      <c r="D1458" s="2" t="s">
        <v>3</v>
      </c>
      <c r="E1458" s="19" t="s">
        <v>4</v>
      </c>
    </row>
    <row r="1459" spans="1:5" x14ac:dyDescent="0.3">
      <c r="A1459" s="26" t="s">
        <v>3628</v>
      </c>
      <c r="B1459" s="20" t="s">
        <v>1365</v>
      </c>
      <c r="C1459" s="14" t="s">
        <v>2765</v>
      </c>
      <c r="D1459" s="2" t="s">
        <v>6</v>
      </c>
      <c r="E1459" s="19">
        <v>23.584615384615383</v>
      </c>
    </row>
    <row r="1460" spans="1:5" x14ac:dyDescent="0.3">
      <c r="A1460" s="26" t="s">
        <v>12029</v>
      </c>
      <c r="B1460" s="20" t="s">
        <v>9963</v>
      </c>
      <c r="C1460" s="14" t="s">
        <v>9964</v>
      </c>
      <c r="D1460" s="2" t="s">
        <v>3</v>
      </c>
      <c r="E1460" s="19" t="s">
        <v>6889</v>
      </c>
    </row>
    <row r="1461" spans="1:5" x14ac:dyDescent="0.3">
      <c r="A1461" s="26" t="s">
        <v>3632</v>
      </c>
      <c r="B1461" s="20" t="s">
        <v>1369</v>
      </c>
      <c r="C1461" s="14" t="s">
        <v>5676</v>
      </c>
      <c r="D1461" s="2" t="s">
        <v>6</v>
      </c>
      <c r="E1461" s="19" t="s">
        <v>4</v>
      </c>
    </row>
    <row r="1462" spans="1:5" x14ac:dyDescent="0.3">
      <c r="A1462" s="26" t="s">
        <v>12030</v>
      </c>
      <c r="B1462" s="20" t="s">
        <v>9965</v>
      </c>
      <c r="C1462" s="14" t="s">
        <v>7075</v>
      </c>
      <c r="D1462" s="2" t="s">
        <v>6</v>
      </c>
      <c r="E1462" s="19" t="s">
        <v>6889</v>
      </c>
    </row>
    <row r="1463" spans="1:5" x14ac:dyDescent="0.3">
      <c r="A1463" s="26" t="s">
        <v>6818</v>
      </c>
      <c r="B1463" s="20" t="s">
        <v>2676</v>
      </c>
      <c r="C1463" s="14" t="s">
        <v>2763</v>
      </c>
      <c r="D1463" s="2" t="s">
        <v>3</v>
      </c>
      <c r="E1463" s="19" t="s">
        <v>6889</v>
      </c>
    </row>
    <row r="1464" spans="1:5" x14ac:dyDescent="0.3">
      <c r="A1464" s="26" t="s">
        <v>12031</v>
      </c>
      <c r="B1464" s="20" t="s">
        <v>9966</v>
      </c>
      <c r="C1464" s="14" t="s">
        <v>5684</v>
      </c>
      <c r="D1464" s="2" t="s">
        <v>3</v>
      </c>
      <c r="E1464" s="19" t="s">
        <v>11587</v>
      </c>
    </row>
    <row r="1465" spans="1:5" x14ac:dyDescent="0.3">
      <c r="A1465" s="26" t="s">
        <v>3639</v>
      </c>
      <c r="B1465" s="20" t="s">
        <v>1376</v>
      </c>
      <c r="C1465" s="14" t="s">
        <v>5682</v>
      </c>
      <c r="D1465" s="2" t="s">
        <v>3</v>
      </c>
      <c r="E1465" s="19" t="s">
        <v>4</v>
      </c>
    </row>
    <row r="1466" spans="1:5" x14ac:dyDescent="0.3">
      <c r="A1466" s="26" t="s">
        <v>8735</v>
      </c>
      <c r="B1466" s="20" t="s">
        <v>7554</v>
      </c>
      <c r="C1466" s="14" t="s">
        <v>7555</v>
      </c>
      <c r="D1466" s="2" t="s">
        <v>3</v>
      </c>
      <c r="E1466" s="19" t="s">
        <v>4</v>
      </c>
    </row>
    <row r="1467" spans="1:5" x14ac:dyDescent="0.3">
      <c r="A1467" s="26" t="s">
        <v>8737</v>
      </c>
      <c r="B1467" s="20" t="s">
        <v>7558</v>
      </c>
      <c r="C1467" s="14" t="s">
        <v>5684</v>
      </c>
      <c r="D1467" s="2" t="s">
        <v>3</v>
      </c>
      <c r="E1467" s="19" t="s">
        <v>4</v>
      </c>
    </row>
    <row r="1468" spans="1:5" x14ac:dyDescent="0.3">
      <c r="A1468" s="26" t="s">
        <v>3640</v>
      </c>
      <c r="B1468" s="20" t="s">
        <v>1377</v>
      </c>
      <c r="C1468" s="14" t="s">
        <v>5685</v>
      </c>
      <c r="D1468" s="2" t="s">
        <v>3</v>
      </c>
      <c r="E1468" s="19">
        <v>77.646153846153837</v>
      </c>
    </row>
    <row r="1469" spans="1:5" x14ac:dyDescent="0.3">
      <c r="A1469" s="26" t="s">
        <v>12032</v>
      </c>
      <c r="B1469" s="20" t="s">
        <v>9967</v>
      </c>
      <c r="C1469" s="14" t="s">
        <v>9968</v>
      </c>
      <c r="D1469" s="2" t="s">
        <v>6</v>
      </c>
      <c r="E1469" s="19" t="s">
        <v>6889</v>
      </c>
    </row>
    <row r="1470" spans="1:5" x14ac:dyDescent="0.3">
      <c r="A1470" s="26" t="s">
        <v>3641</v>
      </c>
      <c r="B1470" s="20" t="s">
        <v>1378</v>
      </c>
      <c r="C1470" s="14" t="s">
        <v>2765</v>
      </c>
      <c r="D1470" s="2" t="s">
        <v>3</v>
      </c>
      <c r="E1470" s="19">
        <v>88.492307692307691</v>
      </c>
    </row>
    <row r="1471" spans="1:5" x14ac:dyDescent="0.3">
      <c r="A1471" s="26" t="s">
        <v>3642</v>
      </c>
      <c r="B1471" s="20" t="s">
        <v>1379</v>
      </c>
      <c r="C1471" s="14" t="s">
        <v>2765</v>
      </c>
      <c r="D1471" s="2" t="s">
        <v>3</v>
      </c>
      <c r="E1471" s="19" t="s">
        <v>4</v>
      </c>
    </row>
    <row r="1472" spans="1:5" x14ac:dyDescent="0.3">
      <c r="A1472" s="26" t="s">
        <v>8739</v>
      </c>
      <c r="B1472" s="20" t="s">
        <v>7560</v>
      </c>
      <c r="C1472" s="14" t="s">
        <v>7561</v>
      </c>
      <c r="D1472" s="2" t="s">
        <v>3</v>
      </c>
      <c r="E1472" s="19" t="s">
        <v>4</v>
      </c>
    </row>
    <row r="1473" spans="1:5" x14ac:dyDescent="0.3">
      <c r="A1473" s="26" t="s">
        <v>12033</v>
      </c>
      <c r="B1473" s="20" t="s">
        <v>9969</v>
      </c>
      <c r="C1473" s="14" t="s">
        <v>5388</v>
      </c>
      <c r="D1473" s="2" t="s">
        <v>3</v>
      </c>
      <c r="E1473" s="19" t="s">
        <v>6889</v>
      </c>
    </row>
    <row r="1474" spans="1:5" x14ac:dyDescent="0.3">
      <c r="A1474" s="26" t="s">
        <v>12034</v>
      </c>
      <c r="B1474" s="20" t="s">
        <v>9970</v>
      </c>
      <c r="C1474" s="14" t="s">
        <v>5687</v>
      </c>
      <c r="D1474" s="2" t="s">
        <v>3</v>
      </c>
      <c r="E1474" s="19" t="s">
        <v>6889</v>
      </c>
    </row>
    <row r="1475" spans="1:5" x14ac:dyDescent="0.3">
      <c r="A1475" s="26" t="s">
        <v>3650</v>
      </c>
      <c r="B1475" s="20" t="s">
        <v>1387</v>
      </c>
      <c r="C1475" s="14" t="s">
        <v>5691</v>
      </c>
      <c r="D1475" s="2" t="s">
        <v>3</v>
      </c>
      <c r="E1475" s="19">
        <v>146.75384615384615</v>
      </c>
    </row>
    <row r="1476" spans="1:5" x14ac:dyDescent="0.3">
      <c r="A1476" s="26" t="s">
        <v>3653</v>
      </c>
      <c r="B1476" s="20" t="s">
        <v>1390</v>
      </c>
      <c r="C1476" s="14" t="s">
        <v>5694</v>
      </c>
      <c r="D1476" s="2" t="s">
        <v>3</v>
      </c>
      <c r="E1476" s="19">
        <v>200.06423076923076</v>
      </c>
    </row>
    <row r="1477" spans="1:5" x14ac:dyDescent="0.3">
      <c r="A1477" s="26" t="s">
        <v>12035</v>
      </c>
      <c r="B1477" s="20" t="s">
        <v>9971</v>
      </c>
      <c r="C1477" s="14" t="s">
        <v>9972</v>
      </c>
      <c r="D1477" s="2" t="s">
        <v>6</v>
      </c>
      <c r="E1477" s="19" t="s">
        <v>6889</v>
      </c>
    </row>
    <row r="1478" spans="1:5" x14ac:dyDescent="0.3">
      <c r="A1478" s="26" t="s">
        <v>8752</v>
      </c>
      <c r="B1478" s="20" t="s">
        <v>7578</v>
      </c>
      <c r="C1478" s="14" t="s">
        <v>5684</v>
      </c>
      <c r="D1478" s="2" t="s">
        <v>3</v>
      </c>
      <c r="E1478" s="19" t="s">
        <v>4</v>
      </c>
    </row>
    <row r="1479" spans="1:5" x14ac:dyDescent="0.3">
      <c r="A1479" s="26" t="s">
        <v>12036</v>
      </c>
      <c r="B1479" s="20" t="s">
        <v>9973</v>
      </c>
      <c r="C1479" s="14" t="s">
        <v>4840</v>
      </c>
      <c r="D1479" s="2" t="s">
        <v>3</v>
      </c>
      <c r="E1479" s="19" t="s">
        <v>6889</v>
      </c>
    </row>
    <row r="1480" spans="1:5" x14ac:dyDescent="0.3">
      <c r="A1480" s="26" t="s">
        <v>3667</v>
      </c>
      <c r="B1480" s="20" t="s">
        <v>1404</v>
      </c>
      <c r="C1480" s="14" t="s">
        <v>5697</v>
      </c>
      <c r="D1480" s="2" t="s">
        <v>6</v>
      </c>
      <c r="E1480" s="19">
        <v>3.9692307692307693</v>
      </c>
    </row>
    <row r="1481" spans="1:5" x14ac:dyDescent="0.3">
      <c r="A1481" s="26" t="s">
        <v>3679</v>
      </c>
      <c r="B1481" s="20" t="s">
        <v>1416</v>
      </c>
      <c r="C1481" s="14" t="s">
        <v>5417</v>
      </c>
      <c r="D1481" s="2" t="s">
        <v>3</v>
      </c>
      <c r="E1481" s="19" t="s">
        <v>4</v>
      </c>
    </row>
    <row r="1482" spans="1:5" x14ac:dyDescent="0.3">
      <c r="A1482" s="26" t="s">
        <v>3690</v>
      </c>
      <c r="B1482" s="20" t="s">
        <v>1427</v>
      </c>
      <c r="C1482" s="14" t="s">
        <v>5709</v>
      </c>
      <c r="D1482" s="2" t="s">
        <v>3</v>
      </c>
      <c r="E1482" s="19">
        <v>88.323076923076911</v>
      </c>
    </row>
    <row r="1483" spans="1:5" x14ac:dyDescent="0.3">
      <c r="A1483" s="26" t="s">
        <v>4262</v>
      </c>
      <c r="B1483" s="20" t="s">
        <v>2033</v>
      </c>
      <c r="C1483" s="14" t="s">
        <v>5855</v>
      </c>
      <c r="D1483" s="2" t="s">
        <v>3</v>
      </c>
      <c r="E1483" s="19">
        <v>12.094999999999997</v>
      </c>
    </row>
    <row r="1484" spans="1:5" x14ac:dyDescent="0.3">
      <c r="A1484" s="26" t="s">
        <v>3524</v>
      </c>
      <c r="B1484" s="20" t="s">
        <v>1251</v>
      </c>
      <c r="C1484" s="14" t="s">
        <v>5572</v>
      </c>
      <c r="D1484" s="2" t="s">
        <v>3</v>
      </c>
      <c r="E1484" s="19">
        <v>140.2673076923077</v>
      </c>
    </row>
    <row r="1485" spans="1:5" x14ac:dyDescent="0.3">
      <c r="A1485" s="26" t="s">
        <v>3611</v>
      </c>
      <c r="B1485" s="20" t="s">
        <v>1346</v>
      </c>
      <c r="C1485" s="14" t="s">
        <v>5655</v>
      </c>
      <c r="D1485" s="2" t="s">
        <v>3</v>
      </c>
      <c r="E1485" s="19">
        <v>32.753846153846155</v>
      </c>
    </row>
    <row r="1486" spans="1:5" x14ac:dyDescent="0.3">
      <c r="A1486" s="26" t="s">
        <v>4293</v>
      </c>
      <c r="B1486" s="20" t="s">
        <v>2064</v>
      </c>
      <c r="C1486" s="14" t="s">
        <v>5898</v>
      </c>
      <c r="D1486" s="2" t="s">
        <v>3</v>
      </c>
      <c r="E1486" s="19" t="s">
        <v>4</v>
      </c>
    </row>
    <row r="1487" spans="1:5" x14ac:dyDescent="0.3">
      <c r="A1487" s="26" t="s">
        <v>12037</v>
      </c>
      <c r="B1487" s="20" t="s">
        <v>9974</v>
      </c>
      <c r="C1487" s="14" t="s">
        <v>9975</v>
      </c>
      <c r="D1487" s="2" t="s">
        <v>3</v>
      </c>
      <c r="E1487" s="19" t="s">
        <v>11588</v>
      </c>
    </row>
    <row r="1488" spans="1:5" x14ac:dyDescent="0.3">
      <c r="A1488" s="26" t="s">
        <v>3515</v>
      </c>
      <c r="B1488" s="20" t="s">
        <v>1242</v>
      </c>
      <c r="C1488" s="14" t="s">
        <v>5564</v>
      </c>
      <c r="D1488" s="2" t="s">
        <v>3</v>
      </c>
      <c r="E1488" s="19">
        <v>290.62692307692305</v>
      </c>
    </row>
    <row r="1489" spans="1:5" x14ac:dyDescent="0.3">
      <c r="A1489" s="26" t="s">
        <v>3516</v>
      </c>
      <c r="B1489" s="20" t="s">
        <v>1243</v>
      </c>
      <c r="C1489" s="14" t="s">
        <v>5565</v>
      </c>
      <c r="D1489" s="2" t="s">
        <v>3</v>
      </c>
      <c r="E1489" s="19">
        <v>577.67330769230762</v>
      </c>
    </row>
    <row r="1490" spans="1:5" x14ac:dyDescent="0.3">
      <c r="A1490" s="26" t="s">
        <v>3520</v>
      </c>
      <c r="B1490" s="20" t="s">
        <v>1247</v>
      </c>
      <c r="C1490" s="14" t="s">
        <v>5569</v>
      </c>
      <c r="D1490" s="2" t="s">
        <v>6</v>
      </c>
      <c r="E1490" s="19">
        <v>3.1076923076923078</v>
      </c>
    </row>
    <row r="1491" spans="1:5" x14ac:dyDescent="0.3">
      <c r="A1491" s="26" t="s">
        <v>3527</v>
      </c>
      <c r="B1491" s="20" t="s">
        <v>1254</v>
      </c>
      <c r="C1491" s="14" t="s">
        <v>5574</v>
      </c>
      <c r="D1491" s="2" t="s">
        <v>3</v>
      </c>
      <c r="E1491" s="19">
        <v>53.820384615384611</v>
      </c>
    </row>
    <row r="1492" spans="1:5" x14ac:dyDescent="0.3">
      <c r="A1492" s="26" t="s">
        <v>3530</v>
      </c>
      <c r="B1492" s="20" t="s">
        <v>1257</v>
      </c>
      <c r="C1492" s="14" t="s">
        <v>5577</v>
      </c>
      <c r="D1492" s="2" t="s">
        <v>3</v>
      </c>
      <c r="E1492" s="19">
        <v>57.699615384615385</v>
      </c>
    </row>
    <row r="1493" spans="1:5" x14ac:dyDescent="0.3">
      <c r="A1493" s="26" t="s">
        <v>3289</v>
      </c>
      <c r="B1493" s="20" t="s">
        <v>978</v>
      </c>
      <c r="C1493" s="14" t="s">
        <v>5337</v>
      </c>
      <c r="D1493" s="2" t="s">
        <v>3</v>
      </c>
      <c r="E1493" s="19">
        <v>79.584615384615375</v>
      </c>
    </row>
    <row r="1494" spans="1:5" x14ac:dyDescent="0.3">
      <c r="A1494" s="26" t="s">
        <v>279</v>
      </c>
      <c r="B1494" s="20" t="s">
        <v>278</v>
      </c>
      <c r="C1494" s="14" t="s">
        <v>6734</v>
      </c>
      <c r="D1494" s="2" t="s">
        <v>3</v>
      </c>
      <c r="E1494" s="19" t="s">
        <v>4</v>
      </c>
    </row>
    <row r="1495" spans="1:5" x14ac:dyDescent="0.3">
      <c r="A1495" s="26" t="s">
        <v>12754</v>
      </c>
      <c r="B1495" s="20" t="s">
        <v>639</v>
      </c>
      <c r="C1495" s="14" t="s">
        <v>5055</v>
      </c>
      <c r="D1495" s="2" t="s">
        <v>3</v>
      </c>
      <c r="E1495" s="19">
        <v>2441.707692307692</v>
      </c>
    </row>
    <row r="1496" spans="1:5" x14ac:dyDescent="0.3">
      <c r="A1496" s="26" t="s">
        <v>12755</v>
      </c>
      <c r="B1496" s="20" t="s">
        <v>771</v>
      </c>
      <c r="C1496" s="14" t="s">
        <v>5172</v>
      </c>
      <c r="D1496" s="2" t="s">
        <v>3</v>
      </c>
      <c r="E1496" s="19">
        <v>191.86153846153846</v>
      </c>
    </row>
    <row r="1497" spans="1:5" x14ac:dyDescent="0.3">
      <c r="A1497" s="27" t="s">
        <v>13312</v>
      </c>
      <c r="B1497" s="20" t="s">
        <v>28</v>
      </c>
      <c r="C1497" s="14" t="s">
        <v>5178</v>
      </c>
      <c r="D1497" s="2" t="s">
        <v>3</v>
      </c>
      <c r="E1497" s="19">
        <v>57.507692307692309</v>
      </c>
    </row>
    <row r="1498" spans="1:5" x14ac:dyDescent="0.3">
      <c r="A1498" s="27" t="s">
        <v>13313</v>
      </c>
      <c r="B1498" s="20" t="s">
        <v>35</v>
      </c>
      <c r="C1498" s="14" t="s">
        <v>5201</v>
      </c>
      <c r="D1498" s="2" t="s">
        <v>3</v>
      </c>
      <c r="E1498" s="19" t="s">
        <v>9233</v>
      </c>
    </row>
    <row r="1499" spans="1:5" x14ac:dyDescent="0.3">
      <c r="A1499" s="26" t="s">
        <v>12756</v>
      </c>
      <c r="B1499" s="20" t="s">
        <v>7153</v>
      </c>
      <c r="C1499" s="14" t="s">
        <v>7154</v>
      </c>
      <c r="D1499" s="2" t="s">
        <v>3</v>
      </c>
      <c r="E1499" s="19" t="s">
        <v>4</v>
      </c>
    </row>
    <row r="1500" spans="1:5" x14ac:dyDescent="0.3">
      <c r="A1500" s="26" t="s">
        <v>12757</v>
      </c>
      <c r="B1500" s="20" t="s">
        <v>7279</v>
      </c>
      <c r="C1500" s="14" t="s">
        <v>7280</v>
      </c>
      <c r="D1500" s="2" t="s">
        <v>44</v>
      </c>
      <c r="E1500" s="19">
        <v>3.0615384615384613</v>
      </c>
    </row>
    <row r="1501" spans="1:5" x14ac:dyDescent="0.3">
      <c r="A1501" s="26" t="s">
        <v>12758</v>
      </c>
      <c r="B1501" s="20" t="s">
        <v>1043</v>
      </c>
      <c r="C1501" s="14" t="s">
        <v>5239</v>
      </c>
      <c r="D1501" s="2" t="s">
        <v>6</v>
      </c>
      <c r="E1501" s="19">
        <v>1.9384615384615385</v>
      </c>
    </row>
    <row r="1502" spans="1:5" x14ac:dyDescent="0.3">
      <c r="A1502" s="26" t="s">
        <v>12759</v>
      </c>
      <c r="B1502" s="20" t="s">
        <v>1260</v>
      </c>
      <c r="C1502" s="14" t="s">
        <v>5524</v>
      </c>
      <c r="D1502" s="2" t="s">
        <v>3</v>
      </c>
      <c r="E1502" s="19">
        <v>20.153846153846153</v>
      </c>
    </row>
    <row r="1503" spans="1:5" x14ac:dyDescent="0.3">
      <c r="A1503" s="26" t="s">
        <v>3358</v>
      </c>
      <c r="B1503" s="20" t="s">
        <v>1074</v>
      </c>
      <c r="C1503" s="14" t="s">
        <v>5409</v>
      </c>
      <c r="D1503" s="2" t="s">
        <v>25</v>
      </c>
      <c r="E1503" s="19">
        <v>6.3692307692307688</v>
      </c>
    </row>
    <row r="1504" spans="1:5" x14ac:dyDescent="0.3">
      <c r="A1504" s="26" t="s">
        <v>12038</v>
      </c>
      <c r="B1504" s="20" t="s">
        <v>9976</v>
      </c>
      <c r="C1504" s="14" t="s">
        <v>9977</v>
      </c>
      <c r="D1504" s="2" t="s">
        <v>3</v>
      </c>
      <c r="E1504" s="19" t="s">
        <v>6889</v>
      </c>
    </row>
    <row r="1505" spans="1:5" x14ac:dyDescent="0.3">
      <c r="A1505" s="26" t="s">
        <v>3366</v>
      </c>
      <c r="B1505" s="20" t="s">
        <v>1082</v>
      </c>
      <c r="C1505" s="14" t="s">
        <v>5417</v>
      </c>
      <c r="D1505" s="2" t="s">
        <v>3</v>
      </c>
      <c r="E1505" s="19" t="s">
        <v>4</v>
      </c>
    </row>
    <row r="1506" spans="1:5" x14ac:dyDescent="0.3">
      <c r="A1506" s="26" t="s">
        <v>3375</v>
      </c>
      <c r="B1506" s="20" t="s">
        <v>1091</v>
      </c>
      <c r="C1506" s="14" t="s">
        <v>5426</v>
      </c>
      <c r="D1506" s="2" t="s">
        <v>25</v>
      </c>
      <c r="E1506" s="19">
        <v>6.4153846153846148</v>
      </c>
    </row>
    <row r="1507" spans="1:5" x14ac:dyDescent="0.3">
      <c r="A1507" s="26" t="s">
        <v>8673</v>
      </c>
      <c r="B1507" s="20" t="s">
        <v>7434</v>
      </c>
      <c r="C1507" s="14" t="s">
        <v>7435</v>
      </c>
      <c r="D1507" s="2" t="s">
        <v>3</v>
      </c>
      <c r="E1507" s="19">
        <v>285.47692307692307</v>
      </c>
    </row>
    <row r="1508" spans="1:5" x14ac:dyDescent="0.3">
      <c r="A1508" s="26" t="s">
        <v>3376</v>
      </c>
      <c r="B1508" s="20" t="s">
        <v>1092</v>
      </c>
      <c r="C1508" s="14" t="s">
        <v>5427</v>
      </c>
      <c r="D1508" s="2" t="s">
        <v>3</v>
      </c>
      <c r="E1508" s="19">
        <v>127.6</v>
      </c>
    </row>
    <row r="1509" spans="1:5" x14ac:dyDescent="0.3">
      <c r="A1509" s="26" t="s">
        <v>8676</v>
      </c>
      <c r="B1509" s="20" t="s">
        <v>7440</v>
      </c>
      <c r="C1509" s="14" t="s">
        <v>7441</v>
      </c>
      <c r="D1509" s="2" t="s">
        <v>3</v>
      </c>
      <c r="E1509" s="19" t="s">
        <v>4</v>
      </c>
    </row>
    <row r="1510" spans="1:5" x14ac:dyDescent="0.3">
      <c r="A1510" s="26" t="s">
        <v>3381</v>
      </c>
      <c r="B1510" s="20" t="s">
        <v>1097</v>
      </c>
      <c r="C1510" s="14" t="s">
        <v>5432</v>
      </c>
      <c r="D1510" s="2" t="s">
        <v>3</v>
      </c>
      <c r="E1510" s="19">
        <v>286.16923076923075</v>
      </c>
    </row>
    <row r="1511" spans="1:5" x14ac:dyDescent="0.3">
      <c r="A1511" s="26" t="s">
        <v>12039</v>
      </c>
      <c r="B1511" s="20" t="s">
        <v>9978</v>
      </c>
      <c r="C1511" s="14" t="s">
        <v>9979</v>
      </c>
      <c r="D1511" s="2" t="s">
        <v>3</v>
      </c>
      <c r="E1511" s="19" t="s">
        <v>6889</v>
      </c>
    </row>
    <row r="1512" spans="1:5" x14ac:dyDescent="0.3">
      <c r="A1512" s="26" t="s">
        <v>12040</v>
      </c>
      <c r="B1512" s="20" t="s">
        <v>9980</v>
      </c>
      <c r="C1512" s="14" t="s">
        <v>9981</v>
      </c>
      <c r="D1512" s="2" t="s">
        <v>3</v>
      </c>
      <c r="E1512" s="19" t="s">
        <v>6889</v>
      </c>
    </row>
    <row r="1513" spans="1:5" x14ac:dyDescent="0.3">
      <c r="A1513" s="26" t="s">
        <v>12041</v>
      </c>
      <c r="B1513" s="20" t="s">
        <v>9982</v>
      </c>
      <c r="C1513" s="14" t="s">
        <v>9983</v>
      </c>
      <c r="D1513" s="2" t="s">
        <v>3</v>
      </c>
      <c r="E1513" s="19" t="s">
        <v>6889</v>
      </c>
    </row>
    <row r="1514" spans="1:5" x14ac:dyDescent="0.3">
      <c r="A1514" s="26" t="s">
        <v>12042</v>
      </c>
      <c r="B1514" s="20" t="s">
        <v>9984</v>
      </c>
      <c r="C1514" s="14" t="s">
        <v>5683</v>
      </c>
      <c r="D1514" s="2" t="s">
        <v>3</v>
      </c>
      <c r="E1514" s="19" t="s">
        <v>6889</v>
      </c>
    </row>
    <row r="1515" spans="1:5" x14ac:dyDescent="0.3">
      <c r="A1515" s="26" t="s">
        <v>3389</v>
      </c>
      <c r="B1515" s="20" t="s">
        <v>1107</v>
      </c>
      <c r="C1515" s="14" t="s">
        <v>5440</v>
      </c>
      <c r="D1515" s="2" t="s">
        <v>3</v>
      </c>
      <c r="E1515" s="19" t="s">
        <v>4</v>
      </c>
    </row>
    <row r="1516" spans="1:5" x14ac:dyDescent="0.3">
      <c r="A1516" s="26" t="s">
        <v>3390</v>
      </c>
      <c r="B1516" s="20" t="s">
        <v>1108</v>
      </c>
      <c r="C1516" s="14" t="s">
        <v>5441</v>
      </c>
      <c r="D1516" s="2" t="s">
        <v>25</v>
      </c>
      <c r="E1516" s="19">
        <v>11.23076923076923</v>
      </c>
    </row>
    <row r="1517" spans="1:5" x14ac:dyDescent="0.3">
      <c r="A1517" s="26" t="s">
        <v>8679</v>
      </c>
      <c r="B1517" s="20" t="s">
        <v>7445</v>
      </c>
      <c r="C1517" s="14" t="s">
        <v>7446</v>
      </c>
      <c r="D1517" s="2" t="s">
        <v>3</v>
      </c>
      <c r="E1517" s="19">
        <v>29.784615384615382</v>
      </c>
    </row>
    <row r="1518" spans="1:5" x14ac:dyDescent="0.3">
      <c r="A1518" s="26" t="s">
        <v>12043</v>
      </c>
      <c r="B1518" s="20" t="s">
        <v>9985</v>
      </c>
      <c r="C1518" s="14" t="s">
        <v>8223</v>
      </c>
      <c r="D1518" s="2" t="s">
        <v>3</v>
      </c>
      <c r="E1518" s="19" t="s">
        <v>6889</v>
      </c>
    </row>
    <row r="1519" spans="1:5" x14ac:dyDescent="0.3">
      <c r="A1519" s="26" t="s">
        <v>3396</v>
      </c>
      <c r="B1519" s="20" t="s">
        <v>1114</v>
      </c>
      <c r="C1519" s="14" t="s">
        <v>5447</v>
      </c>
      <c r="D1519" s="2" t="s">
        <v>3</v>
      </c>
      <c r="E1519" s="19">
        <v>99.138461538461527</v>
      </c>
    </row>
    <row r="1520" spans="1:5" x14ac:dyDescent="0.3">
      <c r="A1520" s="26" t="s">
        <v>8680</v>
      </c>
      <c r="B1520" s="20" t="s">
        <v>7447</v>
      </c>
      <c r="C1520" s="14" t="s">
        <v>5451</v>
      </c>
      <c r="D1520" s="2" t="s">
        <v>46</v>
      </c>
      <c r="E1520" s="19">
        <v>5.9076923076923071</v>
      </c>
    </row>
    <row r="1521" spans="1:5" x14ac:dyDescent="0.3">
      <c r="A1521" s="26" t="s">
        <v>3409</v>
      </c>
      <c r="B1521" s="20" t="s">
        <v>1127</v>
      </c>
      <c r="C1521" s="14" t="s">
        <v>5461</v>
      </c>
      <c r="D1521" s="2" t="s">
        <v>25</v>
      </c>
      <c r="E1521" s="19">
        <v>6.4615384615384617</v>
      </c>
    </row>
    <row r="1522" spans="1:5" x14ac:dyDescent="0.3">
      <c r="A1522" s="26" t="s">
        <v>3417</v>
      </c>
      <c r="B1522" s="20" t="s">
        <v>1135</v>
      </c>
      <c r="C1522" s="14" t="s">
        <v>5469</v>
      </c>
      <c r="D1522" s="2" t="s">
        <v>3</v>
      </c>
      <c r="E1522" s="19">
        <v>163.7076923076923</v>
      </c>
    </row>
    <row r="1523" spans="1:5" x14ac:dyDescent="0.3">
      <c r="A1523" s="26" t="s">
        <v>12044</v>
      </c>
      <c r="B1523" s="20" t="s">
        <v>9986</v>
      </c>
      <c r="C1523" s="14" t="s">
        <v>9987</v>
      </c>
      <c r="D1523" s="2" t="s">
        <v>3</v>
      </c>
      <c r="E1523" s="19" t="s">
        <v>11589</v>
      </c>
    </row>
    <row r="1524" spans="1:5" x14ac:dyDescent="0.3">
      <c r="A1524" s="26" t="s">
        <v>3700</v>
      </c>
      <c r="B1524" s="20" t="s">
        <v>1437</v>
      </c>
      <c r="C1524" s="14" t="s">
        <v>5717</v>
      </c>
      <c r="D1524" s="2" t="s">
        <v>3</v>
      </c>
      <c r="E1524" s="19" t="s">
        <v>4</v>
      </c>
    </row>
    <row r="1525" spans="1:5" x14ac:dyDescent="0.3">
      <c r="A1525" s="26" t="s">
        <v>8763</v>
      </c>
      <c r="B1525" s="20" t="s">
        <v>7596</v>
      </c>
      <c r="C1525" s="14" t="s">
        <v>7595</v>
      </c>
      <c r="D1525" s="2" t="s">
        <v>3</v>
      </c>
      <c r="E1525" s="19" t="s">
        <v>4</v>
      </c>
    </row>
    <row r="1526" spans="1:5" x14ac:dyDescent="0.3">
      <c r="A1526" s="26" t="s">
        <v>8765</v>
      </c>
      <c r="B1526" s="20" t="s">
        <v>7598</v>
      </c>
      <c r="C1526" s="14" t="s">
        <v>7599</v>
      </c>
      <c r="D1526" s="2" t="s">
        <v>3</v>
      </c>
      <c r="E1526" s="19" t="s">
        <v>4</v>
      </c>
    </row>
    <row r="1527" spans="1:5" x14ac:dyDescent="0.3">
      <c r="A1527" s="26" t="s">
        <v>12045</v>
      </c>
      <c r="B1527" s="20" t="s">
        <v>9988</v>
      </c>
      <c r="C1527" s="14" t="s">
        <v>9989</v>
      </c>
      <c r="D1527" s="2" t="s">
        <v>3</v>
      </c>
      <c r="E1527" s="19" t="s">
        <v>6889</v>
      </c>
    </row>
    <row r="1528" spans="1:5" x14ac:dyDescent="0.3">
      <c r="A1528" s="26" t="s">
        <v>12046</v>
      </c>
      <c r="B1528" s="20" t="s">
        <v>9990</v>
      </c>
      <c r="C1528" s="14" t="s">
        <v>9991</v>
      </c>
      <c r="D1528" s="2" t="s">
        <v>3</v>
      </c>
      <c r="E1528" s="19" t="s">
        <v>11523</v>
      </c>
    </row>
    <row r="1529" spans="1:5" x14ac:dyDescent="0.3">
      <c r="A1529" s="26" t="s">
        <v>3710</v>
      </c>
      <c r="B1529" s="20" t="s">
        <v>1448</v>
      </c>
      <c r="C1529" s="14" t="s">
        <v>5723</v>
      </c>
      <c r="D1529" s="2" t="s">
        <v>3</v>
      </c>
      <c r="E1529" s="19">
        <v>37.630769230769232</v>
      </c>
    </row>
    <row r="1530" spans="1:5" x14ac:dyDescent="0.3">
      <c r="A1530" s="26" t="s">
        <v>3486</v>
      </c>
      <c r="B1530" s="20" t="s">
        <v>1207</v>
      </c>
      <c r="C1530" s="14" t="s">
        <v>5533</v>
      </c>
      <c r="D1530" s="2" t="s">
        <v>3</v>
      </c>
      <c r="E1530" s="19">
        <v>111.04692307692306</v>
      </c>
    </row>
    <row r="1531" spans="1:5" x14ac:dyDescent="0.3">
      <c r="A1531" s="26" t="s">
        <v>3491</v>
      </c>
      <c r="B1531" s="20" t="s">
        <v>1212</v>
      </c>
      <c r="C1531" s="14" t="s">
        <v>5537</v>
      </c>
      <c r="D1531" s="2" t="s">
        <v>3</v>
      </c>
      <c r="E1531" s="19">
        <v>250.49423076923074</v>
      </c>
    </row>
    <row r="1532" spans="1:5" x14ac:dyDescent="0.3">
      <c r="A1532" s="26" t="s">
        <v>12047</v>
      </c>
      <c r="B1532" s="20" t="s">
        <v>9992</v>
      </c>
      <c r="C1532" s="14" t="s">
        <v>5554</v>
      </c>
      <c r="D1532" s="2" t="s">
        <v>3</v>
      </c>
      <c r="E1532" s="19" t="s">
        <v>11590</v>
      </c>
    </row>
    <row r="1533" spans="1:5" x14ac:dyDescent="0.3">
      <c r="A1533" s="26" t="s">
        <v>3522</v>
      </c>
      <c r="B1533" s="20" t="s">
        <v>1249</v>
      </c>
      <c r="C1533" s="14" t="s">
        <v>2758</v>
      </c>
      <c r="D1533" s="2" t="s">
        <v>3</v>
      </c>
      <c r="E1533" s="19">
        <v>89.111923076923063</v>
      </c>
    </row>
    <row r="1534" spans="1:5" x14ac:dyDescent="0.3">
      <c r="A1534" s="26" t="s">
        <v>3528</v>
      </c>
      <c r="B1534" s="20" t="s">
        <v>1255</v>
      </c>
      <c r="C1534" s="14" t="s">
        <v>5575</v>
      </c>
      <c r="D1534" s="2" t="s">
        <v>3</v>
      </c>
      <c r="E1534" s="19">
        <v>2258.0993076923078</v>
      </c>
    </row>
    <row r="1535" spans="1:5" x14ac:dyDescent="0.3">
      <c r="A1535" s="26" t="s">
        <v>3544</v>
      </c>
      <c r="B1535" s="20" t="s">
        <v>1272</v>
      </c>
      <c r="C1535" s="14" t="s">
        <v>5590</v>
      </c>
      <c r="D1535" s="2" t="s">
        <v>3</v>
      </c>
      <c r="E1535" s="19">
        <v>23.070384615384615</v>
      </c>
    </row>
    <row r="1536" spans="1:5" x14ac:dyDescent="0.3">
      <c r="A1536" s="26" t="s">
        <v>6827</v>
      </c>
      <c r="B1536" s="20" t="s">
        <v>2687</v>
      </c>
      <c r="C1536" s="14" t="s">
        <v>2778</v>
      </c>
      <c r="D1536" s="2" t="s">
        <v>3</v>
      </c>
      <c r="E1536" s="19" t="s">
        <v>9250</v>
      </c>
    </row>
    <row r="1537" spans="1:5" x14ac:dyDescent="0.3">
      <c r="A1537" s="26" t="s">
        <v>3547</v>
      </c>
      <c r="B1537" s="20" t="s">
        <v>1275</v>
      </c>
      <c r="C1537" s="14" t="s">
        <v>5593</v>
      </c>
      <c r="D1537" s="2" t="s">
        <v>3</v>
      </c>
      <c r="E1537" s="19">
        <v>84.381153846153822</v>
      </c>
    </row>
    <row r="1538" spans="1:5" x14ac:dyDescent="0.3">
      <c r="A1538" s="26" t="s">
        <v>3634</v>
      </c>
      <c r="B1538" s="20" t="s">
        <v>1371</v>
      </c>
      <c r="C1538" s="14" t="s">
        <v>5677</v>
      </c>
      <c r="D1538" s="2" t="s">
        <v>3</v>
      </c>
      <c r="E1538" s="19" t="s">
        <v>4</v>
      </c>
    </row>
    <row r="1539" spans="1:5" x14ac:dyDescent="0.3">
      <c r="A1539" s="26" t="s">
        <v>3683</v>
      </c>
      <c r="B1539" s="20" t="s">
        <v>1420</v>
      </c>
      <c r="C1539" s="14" t="s">
        <v>5706</v>
      </c>
      <c r="D1539" s="2" t="s">
        <v>3</v>
      </c>
      <c r="E1539" s="19">
        <v>92.108076923076908</v>
      </c>
    </row>
    <row r="1540" spans="1:5" x14ac:dyDescent="0.3">
      <c r="A1540" s="26" t="s">
        <v>12048</v>
      </c>
      <c r="B1540" s="20" t="s">
        <v>9993</v>
      </c>
      <c r="C1540" s="14" t="s">
        <v>9994</v>
      </c>
      <c r="D1540" s="2" t="s">
        <v>3</v>
      </c>
      <c r="E1540" s="19" t="s">
        <v>6889</v>
      </c>
    </row>
    <row r="1541" spans="1:5" x14ac:dyDescent="0.3">
      <c r="A1541" s="26" t="s">
        <v>12049</v>
      </c>
      <c r="B1541" s="20" t="s">
        <v>9995</v>
      </c>
      <c r="C1541" s="14" t="s">
        <v>9996</v>
      </c>
      <c r="D1541" s="2" t="s">
        <v>3</v>
      </c>
      <c r="E1541" s="19" t="s">
        <v>6889</v>
      </c>
    </row>
    <row r="1542" spans="1:5" x14ac:dyDescent="0.3">
      <c r="A1542" s="26" t="s">
        <v>12050</v>
      </c>
      <c r="B1542" s="20" t="s">
        <v>9997</v>
      </c>
      <c r="C1542" s="14" t="s">
        <v>9998</v>
      </c>
      <c r="D1542" s="2" t="s">
        <v>11308</v>
      </c>
      <c r="E1542" s="19" t="s">
        <v>6889</v>
      </c>
    </row>
    <row r="1543" spans="1:5" x14ac:dyDescent="0.3">
      <c r="A1543" s="26" t="s">
        <v>12051</v>
      </c>
      <c r="B1543" s="20" t="s">
        <v>9999</v>
      </c>
      <c r="C1543" s="14" t="s">
        <v>10000</v>
      </c>
      <c r="D1543" s="2" t="s">
        <v>3</v>
      </c>
      <c r="E1543" s="19" t="s">
        <v>6889</v>
      </c>
    </row>
    <row r="1544" spans="1:5" x14ac:dyDescent="0.3">
      <c r="A1544" s="26" t="s">
        <v>3772</v>
      </c>
      <c r="B1544" s="20" t="s">
        <v>1510</v>
      </c>
      <c r="C1544" s="14" t="s">
        <v>5775</v>
      </c>
      <c r="D1544" s="2" t="s">
        <v>65</v>
      </c>
      <c r="E1544" s="19" t="s">
        <v>11591</v>
      </c>
    </row>
    <row r="1545" spans="1:5" x14ac:dyDescent="0.3">
      <c r="A1545" s="26" t="s">
        <v>12760</v>
      </c>
      <c r="B1545" s="20" t="s">
        <v>7385</v>
      </c>
      <c r="C1545" s="14" t="s">
        <v>7386</v>
      </c>
      <c r="D1545" s="2" t="s">
        <v>3</v>
      </c>
      <c r="E1545" s="19">
        <v>279.73038461538454</v>
      </c>
    </row>
    <row r="1546" spans="1:5" x14ac:dyDescent="0.3">
      <c r="A1546" s="26" t="s">
        <v>12761</v>
      </c>
      <c r="B1546" s="20" t="s">
        <v>10001</v>
      </c>
      <c r="C1546" s="14" t="s">
        <v>10002</v>
      </c>
      <c r="D1546" s="2" t="s">
        <v>3</v>
      </c>
      <c r="E1546" s="19" t="s">
        <v>6889</v>
      </c>
    </row>
    <row r="1547" spans="1:5" x14ac:dyDescent="0.3">
      <c r="A1547" s="26" t="s">
        <v>12762</v>
      </c>
      <c r="B1547" s="20" t="s">
        <v>10003</v>
      </c>
      <c r="C1547" s="14" t="s">
        <v>10004</v>
      </c>
      <c r="D1547" s="2" t="s">
        <v>3</v>
      </c>
      <c r="E1547" s="19" t="s">
        <v>6889</v>
      </c>
    </row>
    <row r="1548" spans="1:5" x14ac:dyDescent="0.3">
      <c r="A1548" s="26" t="s">
        <v>12052</v>
      </c>
      <c r="B1548" s="20" t="s">
        <v>10005</v>
      </c>
      <c r="C1548" s="14" t="s">
        <v>10006</v>
      </c>
      <c r="D1548" s="2" t="s">
        <v>3</v>
      </c>
      <c r="E1548" s="19" t="s">
        <v>6889</v>
      </c>
    </row>
    <row r="1549" spans="1:5" x14ac:dyDescent="0.3">
      <c r="A1549" s="26" t="s">
        <v>3339</v>
      </c>
      <c r="B1549" s="20" t="s">
        <v>1046</v>
      </c>
      <c r="C1549" s="14" t="s">
        <v>5382</v>
      </c>
      <c r="D1549" s="2" t="s">
        <v>3</v>
      </c>
      <c r="E1549" s="19">
        <v>79.61884615384615</v>
      </c>
    </row>
    <row r="1550" spans="1:5" x14ac:dyDescent="0.3">
      <c r="A1550" s="26" t="s">
        <v>3319</v>
      </c>
      <c r="B1550" s="20" t="s">
        <v>1011</v>
      </c>
      <c r="C1550" s="14" t="s">
        <v>5290</v>
      </c>
      <c r="D1550" s="2" t="s">
        <v>3</v>
      </c>
      <c r="E1550" s="19">
        <v>8.7046153846153835</v>
      </c>
    </row>
    <row r="1551" spans="1:5" x14ac:dyDescent="0.3">
      <c r="A1551" s="26" t="s">
        <v>8799</v>
      </c>
      <c r="B1551" s="20" t="s">
        <v>7691</v>
      </c>
      <c r="C1551" s="14" t="s">
        <v>7692</v>
      </c>
      <c r="D1551" s="2" t="s">
        <v>6</v>
      </c>
      <c r="E1551" s="19">
        <v>2.8615384615384616</v>
      </c>
    </row>
    <row r="1552" spans="1:5" x14ac:dyDescent="0.3">
      <c r="A1552" s="26" t="s">
        <v>12053</v>
      </c>
      <c r="B1552" s="20" t="s">
        <v>10007</v>
      </c>
      <c r="C1552" s="14" t="s">
        <v>6319</v>
      </c>
      <c r="D1552" s="2" t="s">
        <v>3</v>
      </c>
      <c r="E1552" s="19" t="s">
        <v>6889</v>
      </c>
    </row>
    <row r="1553" spans="1:5" x14ac:dyDescent="0.3">
      <c r="A1553" s="27" t="s">
        <v>13314</v>
      </c>
      <c r="B1553" s="20" t="s">
        <v>89</v>
      </c>
      <c r="C1553" s="14" t="s">
        <v>6148</v>
      </c>
      <c r="D1553" s="2" t="s">
        <v>3</v>
      </c>
      <c r="E1553" s="19">
        <v>95.766538461538445</v>
      </c>
    </row>
    <row r="1554" spans="1:5" x14ac:dyDescent="0.3">
      <c r="A1554" s="26" t="s">
        <v>12763</v>
      </c>
      <c r="B1554" s="20" t="s">
        <v>8171</v>
      </c>
      <c r="C1554" s="14" t="s">
        <v>8172</v>
      </c>
      <c r="D1554" s="2" t="s">
        <v>3</v>
      </c>
      <c r="E1554" s="19">
        <v>194.37153846153845</v>
      </c>
    </row>
    <row r="1555" spans="1:5" x14ac:dyDescent="0.3">
      <c r="A1555" s="26" t="s">
        <v>12054</v>
      </c>
      <c r="B1555" s="20" t="s">
        <v>10008</v>
      </c>
      <c r="C1555" s="14" t="s">
        <v>10009</v>
      </c>
      <c r="D1555" s="2" t="s">
        <v>3</v>
      </c>
      <c r="E1555" s="19">
        <v>2.0769230769230771</v>
      </c>
    </row>
    <row r="1556" spans="1:5" x14ac:dyDescent="0.3">
      <c r="A1556" s="26" t="s">
        <v>4168</v>
      </c>
      <c r="B1556" s="20" t="s">
        <v>1937</v>
      </c>
      <c r="C1556" s="14" t="s">
        <v>5928</v>
      </c>
      <c r="D1556" s="2" t="s">
        <v>3</v>
      </c>
      <c r="E1556" s="19" t="s">
        <v>4</v>
      </c>
    </row>
    <row r="1557" spans="1:5" x14ac:dyDescent="0.3">
      <c r="A1557" s="26" t="s">
        <v>9018</v>
      </c>
      <c r="B1557" s="20" t="s">
        <v>8085</v>
      </c>
      <c r="C1557" s="14" t="s">
        <v>8086</v>
      </c>
      <c r="D1557" s="2" t="s">
        <v>7</v>
      </c>
      <c r="E1557" s="19" t="s">
        <v>4</v>
      </c>
    </row>
    <row r="1558" spans="1:5" x14ac:dyDescent="0.3">
      <c r="A1558" s="26" t="s">
        <v>12055</v>
      </c>
      <c r="B1558" s="20" t="s">
        <v>10010</v>
      </c>
      <c r="C1558" s="14" t="s">
        <v>10011</v>
      </c>
      <c r="D1558" s="2" t="s">
        <v>3</v>
      </c>
      <c r="E1558" s="19" t="s">
        <v>11592</v>
      </c>
    </row>
    <row r="1559" spans="1:5" x14ac:dyDescent="0.3">
      <c r="A1559" s="26" t="s">
        <v>4220</v>
      </c>
      <c r="B1559" s="20" t="s">
        <v>1990</v>
      </c>
      <c r="C1559" s="14" t="s">
        <v>5855</v>
      </c>
      <c r="D1559" s="2" t="s">
        <v>6</v>
      </c>
      <c r="E1559" s="19">
        <v>3.569230769230769</v>
      </c>
    </row>
    <row r="1560" spans="1:5" x14ac:dyDescent="0.3">
      <c r="A1560" s="26" t="s">
        <v>4243</v>
      </c>
      <c r="B1560" s="20" t="s">
        <v>2014</v>
      </c>
      <c r="C1560" s="14" t="s">
        <v>6103</v>
      </c>
      <c r="D1560" s="2" t="s">
        <v>3</v>
      </c>
      <c r="E1560" s="19">
        <v>21.815384615384612</v>
      </c>
    </row>
    <row r="1561" spans="1:5" x14ac:dyDescent="0.3">
      <c r="A1561" s="26" t="s">
        <v>12056</v>
      </c>
      <c r="B1561" s="20" t="s">
        <v>10012</v>
      </c>
      <c r="C1561" s="14" t="s">
        <v>10013</v>
      </c>
      <c r="D1561" s="2" t="s">
        <v>3</v>
      </c>
      <c r="E1561" s="19" t="s">
        <v>6889</v>
      </c>
    </row>
    <row r="1562" spans="1:5" x14ac:dyDescent="0.3">
      <c r="A1562" s="26" t="s">
        <v>12764</v>
      </c>
      <c r="B1562" s="20" t="s">
        <v>10014</v>
      </c>
      <c r="C1562" s="14" t="s">
        <v>6287</v>
      </c>
      <c r="D1562" s="2" t="s">
        <v>3</v>
      </c>
      <c r="E1562" s="19" t="s">
        <v>11593</v>
      </c>
    </row>
    <row r="1563" spans="1:5" x14ac:dyDescent="0.3">
      <c r="A1563" s="26" t="s">
        <v>12765</v>
      </c>
      <c r="B1563" s="20" t="s">
        <v>2257</v>
      </c>
      <c r="C1563" s="14" t="s">
        <v>6298</v>
      </c>
      <c r="D1563" s="2" t="s">
        <v>3</v>
      </c>
      <c r="E1563" s="19">
        <v>18.796923076923072</v>
      </c>
    </row>
    <row r="1564" spans="1:5" x14ac:dyDescent="0.3">
      <c r="A1564" s="26" t="s">
        <v>4453</v>
      </c>
      <c r="B1564" s="20" t="s">
        <v>2236</v>
      </c>
      <c r="C1564" s="14" t="s">
        <v>6289</v>
      </c>
      <c r="D1564" s="2" t="s">
        <v>3</v>
      </c>
      <c r="E1564" s="19">
        <v>173.19346153846152</v>
      </c>
    </row>
    <row r="1565" spans="1:5" x14ac:dyDescent="0.3">
      <c r="A1565" s="26" t="s">
        <v>4455</v>
      </c>
      <c r="B1565" s="20" t="s">
        <v>2238</v>
      </c>
      <c r="C1565" s="14" t="s">
        <v>6287</v>
      </c>
      <c r="D1565" s="2" t="s">
        <v>3</v>
      </c>
      <c r="E1565" s="19">
        <v>536.87923076923062</v>
      </c>
    </row>
    <row r="1566" spans="1:5" x14ac:dyDescent="0.3">
      <c r="A1566" s="26" t="s">
        <v>4461</v>
      </c>
      <c r="B1566" s="20" t="s">
        <v>2244</v>
      </c>
      <c r="C1566" s="14" t="s">
        <v>6291</v>
      </c>
      <c r="D1566" s="2" t="s">
        <v>3</v>
      </c>
      <c r="E1566" s="19">
        <v>181.20423076923075</v>
      </c>
    </row>
    <row r="1567" spans="1:5" x14ac:dyDescent="0.3">
      <c r="A1567" s="26" t="s">
        <v>12057</v>
      </c>
      <c r="B1567" s="20" t="s">
        <v>10015</v>
      </c>
      <c r="C1567" s="14" t="s">
        <v>10016</v>
      </c>
      <c r="D1567" s="2" t="s">
        <v>3</v>
      </c>
      <c r="E1567" s="19" t="s">
        <v>11594</v>
      </c>
    </row>
    <row r="1568" spans="1:5" x14ac:dyDescent="0.3">
      <c r="A1568" s="26" t="s">
        <v>362</v>
      </c>
      <c r="B1568" s="20" t="s">
        <v>361</v>
      </c>
      <c r="C1568" s="14" t="s">
        <v>6787</v>
      </c>
      <c r="D1568" s="2" t="s">
        <v>3</v>
      </c>
      <c r="E1568" s="19" t="s">
        <v>4</v>
      </c>
    </row>
    <row r="1569" spans="1:5" x14ac:dyDescent="0.3">
      <c r="A1569" s="26" t="s">
        <v>365</v>
      </c>
      <c r="B1569" s="20" t="s">
        <v>364</v>
      </c>
      <c r="C1569" s="14" t="s">
        <v>6789</v>
      </c>
      <c r="D1569" s="2" t="s">
        <v>3</v>
      </c>
      <c r="E1569" s="19">
        <v>1309.9138461538462</v>
      </c>
    </row>
    <row r="1570" spans="1:5" x14ac:dyDescent="0.3">
      <c r="A1570" s="26" t="s">
        <v>12058</v>
      </c>
      <c r="B1570" s="20" t="s">
        <v>10017</v>
      </c>
      <c r="C1570" s="14" t="s">
        <v>10018</v>
      </c>
      <c r="D1570" s="2" t="s">
        <v>3</v>
      </c>
      <c r="E1570" s="19" t="s">
        <v>6889</v>
      </c>
    </row>
    <row r="1571" spans="1:5" x14ac:dyDescent="0.3">
      <c r="A1571" s="27" t="s">
        <v>13315</v>
      </c>
      <c r="B1571" s="20" t="s">
        <v>119</v>
      </c>
      <c r="C1571" s="14" t="s">
        <v>5720</v>
      </c>
      <c r="D1571" s="2" t="s">
        <v>3</v>
      </c>
      <c r="E1571" s="19">
        <v>136.48269230769228</v>
      </c>
    </row>
    <row r="1572" spans="1:5" x14ac:dyDescent="0.3">
      <c r="A1572" s="27" t="s">
        <v>13316</v>
      </c>
      <c r="B1572" s="20" t="s">
        <v>126</v>
      </c>
      <c r="C1572" s="14" t="s">
        <v>6333</v>
      </c>
      <c r="D1572" s="2" t="s">
        <v>3</v>
      </c>
      <c r="E1572" s="19">
        <v>62.824615384615377</v>
      </c>
    </row>
    <row r="1573" spans="1:5" x14ac:dyDescent="0.3">
      <c r="A1573" s="26" t="s">
        <v>4494</v>
      </c>
      <c r="B1573" s="20" t="s">
        <v>2286</v>
      </c>
      <c r="C1573" s="14" t="s">
        <v>6345</v>
      </c>
      <c r="D1573" s="2" t="s">
        <v>3</v>
      </c>
      <c r="E1573" s="19">
        <v>15.989999999999998</v>
      </c>
    </row>
    <row r="1574" spans="1:5" x14ac:dyDescent="0.3">
      <c r="A1574" s="26" t="s">
        <v>4502</v>
      </c>
      <c r="B1574" s="20" t="s">
        <v>2294</v>
      </c>
      <c r="C1574" s="14" t="s">
        <v>6355</v>
      </c>
      <c r="D1574" s="2" t="s">
        <v>3</v>
      </c>
      <c r="E1574" s="19" t="s">
        <v>4</v>
      </c>
    </row>
    <row r="1575" spans="1:5" x14ac:dyDescent="0.3">
      <c r="A1575" s="26" t="s">
        <v>4507</v>
      </c>
      <c r="B1575" s="20" t="s">
        <v>2299</v>
      </c>
      <c r="C1575" s="14" t="s">
        <v>6360</v>
      </c>
      <c r="D1575" s="2" t="s">
        <v>3</v>
      </c>
      <c r="E1575" s="19" t="s">
        <v>9271</v>
      </c>
    </row>
    <row r="1576" spans="1:5" x14ac:dyDescent="0.3">
      <c r="A1576" s="26" t="s">
        <v>4523</v>
      </c>
      <c r="B1576" s="20" t="s">
        <v>2317</v>
      </c>
      <c r="C1576" s="14" t="s">
        <v>6376</v>
      </c>
      <c r="D1576" s="2" t="s">
        <v>3</v>
      </c>
      <c r="E1576" s="19">
        <v>167.92653846153843</v>
      </c>
    </row>
    <row r="1577" spans="1:5" x14ac:dyDescent="0.3">
      <c r="A1577" s="26" t="s">
        <v>12766</v>
      </c>
      <c r="B1577" s="20" t="s">
        <v>2322</v>
      </c>
      <c r="C1577" s="14" t="s">
        <v>6382</v>
      </c>
      <c r="D1577" s="2" t="s">
        <v>3</v>
      </c>
      <c r="E1577" s="19">
        <v>48.85307692307692</v>
      </c>
    </row>
    <row r="1578" spans="1:5" x14ac:dyDescent="0.3">
      <c r="A1578" s="26" t="s">
        <v>4530</v>
      </c>
      <c r="B1578" s="20" t="s">
        <v>2325</v>
      </c>
      <c r="C1578" s="14" t="s">
        <v>6380</v>
      </c>
      <c r="D1578" s="2" t="s">
        <v>3</v>
      </c>
      <c r="E1578" s="19">
        <v>223.6076923076923</v>
      </c>
    </row>
    <row r="1579" spans="1:5" x14ac:dyDescent="0.3">
      <c r="A1579" s="26" t="s">
        <v>4532</v>
      </c>
      <c r="B1579" s="20" t="s">
        <v>2327</v>
      </c>
      <c r="C1579" s="14" t="s">
        <v>6336</v>
      </c>
      <c r="D1579" s="2" t="s">
        <v>3</v>
      </c>
      <c r="E1579" s="19">
        <v>14.050384615384614</v>
      </c>
    </row>
    <row r="1580" spans="1:5" x14ac:dyDescent="0.3">
      <c r="A1580" s="26" t="s">
        <v>4541</v>
      </c>
      <c r="B1580" s="20" t="s">
        <v>2336</v>
      </c>
      <c r="C1580" s="14" t="s">
        <v>6401</v>
      </c>
      <c r="D1580" s="2" t="s">
        <v>3</v>
      </c>
      <c r="E1580" s="19">
        <v>14.113461538461536</v>
      </c>
    </row>
    <row r="1581" spans="1:5" x14ac:dyDescent="0.3">
      <c r="A1581" s="26" t="s">
        <v>4546</v>
      </c>
      <c r="B1581" s="20" t="s">
        <v>2341</v>
      </c>
      <c r="C1581" s="14" t="s">
        <v>6406</v>
      </c>
      <c r="D1581" s="2" t="s">
        <v>3</v>
      </c>
      <c r="E1581" s="19">
        <v>122.52692307692307</v>
      </c>
    </row>
    <row r="1582" spans="1:5" x14ac:dyDescent="0.3">
      <c r="A1582" s="27" t="s">
        <v>13317</v>
      </c>
      <c r="B1582" s="20" t="s">
        <v>154</v>
      </c>
      <c r="C1582" s="14" t="s">
        <v>6418</v>
      </c>
      <c r="D1582" s="2" t="s">
        <v>3</v>
      </c>
      <c r="E1582" s="19">
        <v>17.440769230769227</v>
      </c>
    </row>
    <row r="1583" spans="1:5" x14ac:dyDescent="0.3">
      <c r="A1583" s="27" t="s">
        <v>13318</v>
      </c>
      <c r="B1583" s="20" t="s">
        <v>158</v>
      </c>
      <c r="C1583" s="14" t="s">
        <v>6429</v>
      </c>
      <c r="D1583" s="2" t="s">
        <v>3</v>
      </c>
      <c r="E1583" s="19">
        <v>8.7992307692307676</v>
      </c>
    </row>
    <row r="1584" spans="1:5" x14ac:dyDescent="0.3">
      <c r="A1584" s="27" t="s">
        <v>13319</v>
      </c>
      <c r="B1584" s="20" t="s">
        <v>164</v>
      </c>
      <c r="C1584" s="14" t="s">
        <v>6437</v>
      </c>
      <c r="D1584" s="2" t="s">
        <v>3</v>
      </c>
      <c r="E1584" s="19">
        <v>44.958076923076916</v>
      </c>
    </row>
    <row r="1585" spans="1:5" x14ac:dyDescent="0.3">
      <c r="A1585" s="27" t="s">
        <v>13320</v>
      </c>
      <c r="B1585" s="20" t="s">
        <v>179</v>
      </c>
      <c r="C1585" s="14" t="s">
        <v>6451</v>
      </c>
      <c r="D1585" s="2" t="s">
        <v>3</v>
      </c>
      <c r="E1585" s="19">
        <v>37.830769230769228</v>
      </c>
    </row>
    <row r="1586" spans="1:5" x14ac:dyDescent="0.3">
      <c r="A1586" s="26" t="s">
        <v>12767</v>
      </c>
      <c r="B1586" s="20" t="s">
        <v>2378</v>
      </c>
      <c r="C1586" s="14" t="s">
        <v>6425</v>
      </c>
      <c r="D1586" s="2" t="s">
        <v>3</v>
      </c>
      <c r="E1586" s="19" t="s">
        <v>4</v>
      </c>
    </row>
    <row r="1587" spans="1:5" x14ac:dyDescent="0.3">
      <c r="A1587" s="26" t="s">
        <v>12768</v>
      </c>
      <c r="B1587" s="20" t="s">
        <v>10019</v>
      </c>
      <c r="C1587" s="14" t="s">
        <v>10020</v>
      </c>
      <c r="D1587" s="2" t="s">
        <v>3</v>
      </c>
      <c r="E1587" s="19" t="s">
        <v>11595</v>
      </c>
    </row>
    <row r="1588" spans="1:5" x14ac:dyDescent="0.3">
      <c r="A1588" s="26" t="s">
        <v>4563</v>
      </c>
      <c r="B1588" s="20" t="s">
        <v>2358</v>
      </c>
      <c r="C1588" s="14" t="s">
        <v>6431</v>
      </c>
      <c r="D1588" s="2" t="s">
        <v>3</v>
      </c>
      <c r="E1588" s="19" t="s">
        <v>4</v>
      </c>
    </row>
    <row r="1589" spans="1:5" x14ac:dyDescent="0.3">
      <c r="A1589" s="26" t="s">
        <v>4566</v>
      </c>
      <c r="B1589" s="20" t="s">
        <v>2361</v>
      </c>
      <c r="C1589" s="14" t="s">
        <v>6453</v>
      </c>
      <c r="D1589" s="2" t="s">
        <v>3</v>
      </c>
      <c r="E1589" s="19">
        <v>94.394615384615378</v>
      </c>
    </row>
    <row r="1590" spans="1:5" x14ac:dyDescent="0.3">
      <c r="A1590" s="26" t="s">
        <v>4586</v>
      </c>
      <c r="B1590" s="20" t="s">
        <v>2388</v>
      </c>
      <c r="C1590" s="14" t="s">
        <v>6479</v>
      </c>
      <c r="D1590" s="2" t="s">
        <v>3</v>
      </c>
      <c r="E1590" s="19" t="s">
        <v>4</v>
      </c>
    </row>
    <row r="1591" spans="1:5" x14ac:dyDescent="0.3">
      <c r="A1591" s="26" t="s">
        <v>4602</v>
      </c>
      <c r="B1591" s="20" t="s">
        <v>2404</v>
      </c>
      <c r="C1591" s="14" t="s">
        <v>6495</v>
      </c>
      <c r="D1591" s="2" t="s">
        <v>3</v>
      </c>
      <c r="E1591" s="19">
        <v>696.8423076923076</v>
      </c>
    </row>
    <row r="1592" spans="1:5" x14ac:dyDescent="0.3">
      <c r="A1592" s="26" t="s">
        <v>4620</v>
      </c>
      <c r="B1592" s="20" t="s">
        <v>2422</v>
      </c>
      <c r="C1592" s="14" t="s">
        <v>6510</v>
      </c>
      <c r="D1592" s="2" t="s">
        <v>3</v>
      </c>
      <c r="E1592" s="19">
        <v>82.236538461538444</v>
      </c>
    </row>
    <row r="1593" spans="1:5" x14ac:dyDescent="0.3">
      <c r="A1593" s="26" t="s">
        <v>2925</v>
      </c>
      <c r="B1593" s="20" t="s">
        <v>515</v>
      </c>
      <c r="C1593" s="14" t="s">
        <v>4942</v>
      </c>
      <c r="D1593" s="2" t="s">
        <v>3</v>
      </c>
      <c r="E1593" s="19" t="s">
        <v>4</v>
      </c>
    </row>
    <row r="1594" spans="1:5" x14ac:dyDescent="0.3">
      <c r="A1594" s="26" t="s">
        <v>2956</v>
      </c>
      <c r="B1594" s="20" t="s">
        <v>546</v>
      </c>
      <c r="C1594" s="14" t="s">
        <v>4972</v>
      </c>
      <c r="D1594" s="2" t="s">
        <v>3</v>
      </c>
      <c r="E1594" s="19" t="s">
        <v>4</v>
      </c>
    </row>
    <row r="1595" spans="1:5" x14ac:dyDescent="0.3">
      <c r="A1595" s="26" t="s">
        <v>12059</v>
      </c>
      <c r="B1595" s="20" t="s">
        <v>10021</v>
      </c>
      <c r="C1595" s="14" t="s">
        <v>10022</v>
      </c>
      <c r="D1595" s="2" t="s">
        <v>3</v>
      </c>
      <c r="E1595" s="19" t="s">
        <v>6889</v>
      </c>
    </row>
    <row r="1596" spans="1:5" x14ac:dyDescent="0.3">
      <c r="A1596" s="26" t="s">
        <v>12060</v>
      </c>
      <c r="B1596" s="20" t="s">
        <v>10023</v>
      </c>
      <c r="C1596" s="14" t="s">
        <v>10024</v>
      </c>
      <c r="D1596" s="2" t="s">
        <v>3</v>
      </c>
      <c r="E1596" s="19" t="s">
        <v>6889</v>
      </c>
    </row>
    <row r="1597" spans="1:5" x14ac:dyDescent="0.3">
      <c r="A1597" s="26" t="s">
        <v>12061</v>
      </c>
      <c r="B1597" s="20" t="s">
        <v>10025</v>
      </c>
      <c r="C1597" s="14" t="s">
        <v>10026</v>
      </c>
      <c r="D1597" s="2" t="s">
        <v>3</v>
      </c>
      <c r="E1597" s="19" t="s">
        <v>6889</v>
      </c>
    </row>
    <row r="1598" spans="1:5" x14ac:dyDescent="0.3">
      <c r="A1598" s="26" t="s">
        <v>2832</v>
      </c>
      <c r="B1598" s="20" t="s">
        <v>422</v>
      </c>
      <c r="C1598" s="14" t="s">
        <v>4851</v>
      </c>
      <c r="D1598" s="2" t="s">
        <v>3</v>
      </c>
      <c r="E1598" s="19">
        <v>28.969230769230766</v>
      </c>
    </row>
    <row r="1599" spans="1:5" x14ac:dyDescent="0.3">
      <c r="A1599" s="26" t="s">
        <v>12062</v>
      </c>
      <c r="B1599" s="20" t="s">
        <v>10027</v>
      </c>
      <c r="C1599" s="14" t="s">
        <v>10028</v>
      </c>
      <c r="D1599" s="2" t="s">
        <v>3</v>
      </c>
      <c r="E1599" s="19" t="s">
        <v>6889</v>
      </c>
    </row>
    <row r="1600" spans="1:5" x14ac:dyDescent="0.3">
      <c r="A1600" s="26" t="s">
        <v>12063</v>
      </c>
      <c r="B1600" s="20" t="s">
        <v>10029</v>
      </c>
      <c r="C1600" s="14" t="s">
        <v>10030</v>
      </c>
      <c r="D1600" s="2" t="s">
        <v>3</v>
      </c>
      <c r="E1600" s="19" t="s">
        <v>6889</v>
      </c>
    </row>
    <row r="1601" spans="1:5" x14ac:dyDescent="0.3">
      <c r="A1601" s="26" t="s">
        <v>2874</v>
      </c>
      <c r="B1601" s="20" t="s">
        <v>464</v>
      </c>
      <c r="C1601" s="14" t="s">
        <v>4895</v>
      </c>
      <c r="D1601" s="2" t="s">
        <v>3</v>
      </c>
      <c r="E1601" s="19" t="s">
        <v>4</v>
      </c>
    </row>
    <row r="1602" spans="1:5" x14ac:dyDescent="0.3">
      <c r="A1602" s="26" t="s">
        <v>3215</v>
      </c>
      <c r="B1602" s="20" t="s">
        <v>900</v>
      </c>
      <c r="C1602" s="14" t="s">
        <v>5277</v>
      </c>
      <c r="D1602" s="2" t="s">
        <v>3</v>
      </c>
      <c r="E1602" s="19" t="s">
        <v>4</v>
      </c>
    </row>
    <row r="1603" spans="1:5" x14ac:dyDescent="0.3">
      <c r="A1603" s="26" t="s">
        <v>12064</v>
      </c>
      <c r="B1603" s="20" t="s">
        <v>10031</v>
      </c>
      <c r="C1603" s="14" t="s">
        <v>10032</v>
      </c>
      <c r="D1603" s="2" t="s">
        <v>3</v>
      </c>
      <c r="E1603" s="19" t="s">
        <v>6889</v>
      </c>
    </row>
    <row r="1604" spans="1:5" x14ac:dyDescent="0.3">
      <c r="A1604" s="26" t="s">
        <v>12065</v>
      </c>
      <c r="B1604" s="20" t="s">
        <v>10033</v>
      </c>
      <c r="C1604" s="14" t="s">
        <v>10034</v>
      </c>
      <c r="D1604" s="2" t="s">
        <v>3</v>
      </c>
      <c r="E1604" s="19" t="s">
        <v>11596</v>
      </c>
    </row>
    <row r="1605" spans="1:5" x14ac:dyDescent="0.3">
      <c r="A1605" s="26" t="s">
        <v>3229</v>
      </c>
      <c r="B1605" s="20" t="s">
        <v>914</v>
      </c>
      <c r="C1605" s="14" t="s">
        <v>5291</v>
      </c>
      <c r="D1605" s="2" t="s">
        <v>3</v>
      </c>
      <c r="E1605" s="19">
        <v>60.2</v>
      </c>
    </row>
    <row r="1606" spans="1:5" x14ac:dyDescent="0.3">
      <c r="A1606" s="26" t="s">
        <v>3232</v>
      </c>
      <c r="B1606" s="20" t="s">
        <v>918</v>
      </c>
      <c r="C1606" s="14" t="s">
        <v>5293</v>
      </c>
      <c r="D1606" s="2" t="s">
        <v>3</v>
      </c>
      <c r="E1606" s="19">
        <v>79.753846153846155</v>
      </c>
    </row>
    <row r="1607" spans="1:5" x14ac:dyDescent="0.3">
      <c r="A1607" s="26" t="s">
        <v>3234</v>
      </c>
      <c r="B1607" s="20" t="s">
        <v>920</v>
      </c>
      <c r="C1607" s="14" t="s">
        <v>5295</v>
      </c>
      <c r="D1607" s="2" t="s">
        <v>3</v>
      </c>
      <c r="E1607" s="19">
        <v>20.676923076923075</v>
      </c>
    </row>
    <row r="1608" spans="1:5" x14ac:dyDescent="0.3">
      <c r="A1608" s="26" t="s">
        <v>3235</v>
      </c>
      <c r="B1608" s="20" t="s">
        <v>921</v>
      </c>
      <c r="C1608" s="14" t="s">
        <v>5296</v>
      </c>
      <c r="D1608" s="2" t="s">
        <v>3</v>
      </c>
      <c r="E1608" s="19">
        <v>171.81538461538463</v>
      </c>
    </row>
    <row r="1609" spans="1:5" x14ac:dyDescent="0.3">
      <c r="A1609" s="26" t="s">
        <v>3237</v>
      </c>
      <c r="B1609" s="20" t="s">
        <v>923</v>
      </c>
      <c r="C1609" s="14" t="s">
        <v>5298</v>
      </c>
      <c r="D1609" s="2" t="s">
        <v>3</v>
      </c>
      <c r="E1609" s="19">
        <v>49.938461538461539</v>
      </c>
    </row>
    <row r="1610" spans="1:5" x14ac:dyDescent="0.3">
      <c r="A1610" s="26" t="s">
        <v>3240</v>
      </c>
      <c r="B1610" s="20" t="s">
        <v>926</v>
      </c>
      <c r="C1610" s="14" t="s">
        <v>2799</v>
      </c>
      <c r="D1610" s="2" t="s">
        <v>3</v>
      </c>
      <c r="E1610" s="19">
        <v>11.507692307692308</v>
      </c>
    </row>
    <row r="1611" spans="1:5" x14ac:dyDescent="0.3">
      <c r="A1611" s="26" t="s">
        <v>8645</v>
      </c>
      <c r="B1611" s="20" t="s">
        <v>7329</v>
      </c>
      <c r="C1611" s="14" t="s">
        <v>7330</v>
      </c>
      <c r="D1611" s="2" t="s">
        <v>3</v>
      </c>
      <c r="E1611" s="19">
        <v>49.6</v>
      </c>
    </row>
    <row r="1612" spans="1:5" x14ac:dyDescent="0.3">
      <c r="A1612" s="26" t="s">
        <v>8646</v>
      </c>
      <c r="B1612" s="20" t="s">
        <v>7331</v>
      </c>
      <c r="C1612" s="14" t="s">
        <v>7332</v>
      </c>
      <c r="D1612" s="2" t="s">
        <v>3</v>
      </c>
      <c r="E1612" s="19">
        <v>290.72307692307692</v>
      </c>
    </row>
    <row r="1613" spans="1:5" x14ac:dyDescent="0.3">
      <c r="A1613" s="26" t="s">
        <v>3256</v>
      </c>
      <c r="B1613" s="20" t="s">
        <v>942</v>
      </c>
      <c r="C1613" s="14" t="s">
        <v>5239</v>
      </c>
      <c r="D1613" s="2" t="s">
        <v>3</v>
      </c>
      <c r="E1613" s="19">
        <v>9.5076923076923077</v>
      </c>
    </row>
    <row r="1614" spans="1:5" x14ac:dyDescent="0.3">
      <c r="A1614" s="26" t="s">
        <v>3260</v>
      </c>
      <c r="B1614" s="20" t="s">
        <v>946</v>
      </c>
      <c r="C1614" s="14" t="s">
        <v>2799</v>
      </c>
      <c r="D1614" s="2" t="s">
        <v>25</v>
      </c>
      <c r="E1614" s="19">
        <v>17.569230769230767</v>
      </c>
    </row>
    <row r="1615" spans="1:5" x14ac:dyDescent="0.3">
      <c r="A1615" s="26" t="s">
        <v>3265</v>
      </c>
      <c r="B1615" s="20" t="s">
        <v>952</v>
      </c>
      <c r="C1615" s="14" t="s">
        <v>5312</v>
      </c>
      <c r="D1615" s="2" t="s">
        <v>3</v>
      </c>
      <c r="E1615" s="19">
        <v>56.861538461538458</v>
      </c>
    </row>
    <row r="1616" spans="1:5" x14ac:dyDescent="0.3">
      <c r="A1616" s="26" t="s">
        <v>3267</v>
      </c>
      <c r="B1616" s="20" t="s">
        <v>954</v>
      </c>
      <c r="C1616" s="14" t="s">
        <v>5314</v>
      </c>
      <c r="D1616" s="2" t="s">
        <v>3</v>
      </c>
      <c r="E1616" s="19" t="s">
        <v>4</v>
      </c>
    </row>
    <row r="1617" spans="1:5" x14ac:dyDescent="0.3">
      <c r="A1617" s="26" t="s">
        <v>12066</v>
      </c>
      <c r="B1617" s="20" t="s">
        <v>10035</v>
      </c>
      <c r="C1617" s="14" t="s">
        <v>10036</v>
      </c>
      <c r="D1617" s="2" t="s">
        <v>6</v>
      </c>
      <c r="E1617" s="19" t="s">
        <v>11597</v>
      </c>
    </row>
    <row r="1618" spans="1:5" x14ac:dyDescent="0.3">
      <c r="A1618" s="26" t="s">
        <v>3286</v>
      </c>
      <c r="B1618" s="20" t="s">
        <v>975</v>
      </c>
      <c r="C1618" s="14" t="s">
        <v>5334</v>
      </c>
      <c r="D1618" s="2" t="s">
        <v>25</v>
      </c>
      <c r="E1618" s="19">
        <v>17.323076923076922</v>
      </c>
    </row>
    <row r="1619" spans="1:5" x14ac:dyDescent="0.3">
      <c r="A1619" s="26" t="s">
        <v>3294</v>
      </c>
      <c r="B1619" s="20" t="s">
        <v>983</v>
      </c>
      <c r="C1619" s="14" t="s">
        <v>2799</v>
      </c>
      <c r="D1619" s="2" t="s">
        <v>6</v>
      </c>
      <c r="E1619" s="19">
        <v>12.030769230769231</v>
      </c>
    </row>
    <row r="1620" spans="1:5" x14ac:dyDescent="0.3">
      <c r="A1620" s="26" t="s">
        <v>3297</v>
      </c>
      <c r="B1620" s="20" t="s">
        <v>986</v>
      </c>
      <c r="C1620" s="14" t="s">
        <v>5342</v>
      </c>
      <c r="D1620" s="2" t="s">
        <v>3</v>
      </c>
      <c r="E1620" s="19" t="s">
        <v>9272</v>
      </c>
    </row>
    <row r="1621" spans="1:5" x14ac:dyDescent="0.3">
      <c r="A1621" s="26" t="s">
        <v>12067</v>
      </c>
      <c r="B1621" s="20" t="s">
        <v>10037</v>
      </c>
      <c r="C1621" s="14" t="s">
        <v>10038</v>
      </c>
      <c r="D1621" s="2" t="s">
        <v>3</v>
      </c>
      <c r="E1621" s="19" t="s">
        <v>6889</v>
      </c>
    </row>
    <row r="1622" spans="1:5" x14ac:dyDescent="0.3">
      <c r="A1622" s="26" t="s">
        <v>12068</v>
      </c>
      <c r="B1622" s="20" t="s">
        <v>7364</v>
      </c>
      <c r="C1622" s="14" t="s">
        <v>7365</v>
      </c>
      <c r="D1622" s="2" t="s">
        <v>3</v>
      </c>
      <c r="E1622" s="19" t="s">
        <v>4</v>
      </c>
    </row>
    <row r="1623" spans="1:5" x14ac:dyDescent="0.3">
      <c r="A1623" s="26" t="s">
        <v>12069</v>
      </c>
      <c r="B1623" s="20" t="s">
        <v>10039</v>
      </c>
      <c r="C1623" s="14" t="s">
        <v>10040</v>
      </c>
      <c r="D1623" s="2" t="s">
        <v>3</v>
      </c>
      <c r="E1623" s="19" t="s">
        <v>6889</v>
      </c>
    </row>
    <row r="1624" spans="1:5" x14ac:dyDescent="0.3">
      <c r="A1624" s="26" t="s">
        <v>12070</v>
      </c>
      <c r="B1624" s="20" t="s">
        <v>7366</v>
      </c>
      <c r="C1624" s="14" t="s">
        <v>7367</v>
      </c>
      <c r="D1624" s="2" t="s">
        <v>3</v>
      </c>
      <c r="E1624" s="19" t="s">
        <v>4</v>
      </c>
    </row>
    <row r="1625" spans="1:5" x14ac:dyDescent="0.3">
      <c r="A1625" s="26" t="s">
        <v>12769</v>
      </c>
      <c r="B1625" s="20" t="s">
        <v>7377</v>
      </c>
      <c r="C1625" s="14" t="s">
        <v>7378</v>
      </c>
      <c r="D1625" s="2" t="s">
        <v>3</v>
      </c>
      <c r="E1625" s="19">
        <v>27.907692307692308</v>
      </c>
    </row>
    <row r="1626" spans="1:5" x14ac:dyDescent="0.3">
      <c r="A1626" s="26" t="s">
        <v>12770</v>
      </c>
      <c r="B1626" s="20" t="s">
        <v>10041</v>
      </c>
      <c r="C1626" s="14" t="s">
        <v>10042</v>
      </c>
      <c r="D1626" s="2" t="s">
        <v>3</v>
      </c>
      <c r="E1626" s="19" t="s">
        <v>11598</v>
      </c>
    </row>
    <row r="1627" spans="1:5" x14ac:dyDescent="0.3">
      <c r="A1627" s="26" t="s">
        <v>12771</v>
      </c>
      <c r="B1627" s="20" t="s">
        <v>7413</v>
      </c>
      <c r="C1627" s="14" t="s">
        <v>7414</v>
      </c>
      <c r="D1627" s="2" t="s">
        <v>44</v>
      </c>
      <c r="E1627" s="19">
        <v>4.1230769230769235</v>
      </c>
    </row>
    <row r="1628" spans="1:5" x14ac:dyDescent="0.3">
      <c r="A1628" s="26" t="s">
        <v>12772</v>
      </c>
      <c r="B1628" s="20" t="s">
        <v>7417</v>
      </c>
      <c r="C1628" s="14" t="s">
        <v>7418</v>
      </c>
      <c r="D1628" s="2" t="s">
        <v>44</v>
      </c>
      <c r="E1628" s="19">
        <v>2.0769230769230771</v>
      </c>
    </row>
    <row r="1629" spans="1:5" x14ac:dyDescent="0.3">
      <c r="A1629" s="26" t="s">
        <v>12773</v>
      </c>
      <c r="B1629" s="20" t="s">
        <v>7419</v>
      </c>
      <c r="C1629" s="14" t="s">
        <v>7420</v>
      </c>
      <c r="D1629" s="2" t="s">
        <v>3</v>
      </c>
      <c r="E1629" s="19">
        <v>70.92307692307692</v>
      </c>
    </row>
    <row r="1630" spans="1:5" x14ac:dyDescent="0.3">
      <c r="A1630" s="26" t="s">
        <v>12774</v>
      </c>
      <c r="B1630" s="20" t="s">
        <v>1186</v>
      </c>
      <c r="C1630" s="14" t="s">
        <v>5515</v>
      </c>
      <c r="D1630" s="2" t="s">
        <v>3</v>
      </c>
      <c r="E1630" s="19">
        <v>109.98461538461537</v>
      </c>
    </row>
    <row r="1631" spans="1:5" x14ac:dyDescent="0.3">
      <c r="A1631" s="26" t="s">
        <v>12775</v>
      </c>
      <c r="B1631" s="20" t="s">
        <v>1229</v>
      </c>
      <c r="C1631" s="14" t="s">
        <v>5551</v>
      </c>
      <c r="D1631" s="2" t="s">
        <v>6</v>
      </c>
      <c r="E1631" s="19">
        <v>9.2923076923076913</v>
      </c>
    </row>
    <row r="1632" spans="1:5" x14ac:dyDescent="0.3">
      <c r="A1632" s="26" t="s">
        <v>12776</v>
      </c>
      <c r="B1632" s="20" t="s">
        <v>1230</v>
      </c>
      <c r="C1632" s="14" t="s">
        <v>5552</v>
      </c>
      <c r="D1632" s="2" t="s">
        <v>3</v>
      </c>
      <c r="E1632" s="19">
        <v>175.40115384615382</v>
      </c>
    </row>
    <row r="1633" spans="1:5" x14ac:dyDescent="0.3">
      <c r="A1633" s="26" t="s">
        <v>12071</v>
      </c>
      <c r="B1633" s="20" t="s">
        <v>10043</v>
      </c>
      <c r="C1633" s="14" t="s">
        <v>10044</v>
      </c>
      <c r="D1633" s="2" t="s">
        <v>3</v>
      </c>
      <c r="E1633" s="19" t="s">
        <v>6889</v>
      </c>
    </row>
    <row r="1634" spans="1:5" x14ac:dyDescent="0.3">
      <c r="A1634" s="26" t="s">
        <v>3380</v>
      </c>
      <c r="B1634" s="20" t="s">
        <v>1096</v>
      </c>
      <c r="C1634" s="14" t="s">
        <v>5431</v>
      </c>
      <c r="D1634" s="2" t="s">
        <v>3</v>
      </c>
      <c r="E1634" s="19">
        <v>337.11461538461532</v>
      </c>
    </row>
    <row r="1635" spans="1:5" x14ac:dyDescent="0.3">
      <c r="A1635" s="26" t="s">
        <v>12072</v>
      </c>
      <c r="B1635" s="20" t="s">
        <v>10045</v>
      </c>
      <c r="C1635" s="14" t="s">
        <v>5533</v>
      </c>
      <c r="D1635" s="2" t="s">
        <v>3</v>
      </c>
      <c r="E1635" s="19" t="s">
        <v>11599</v>
      </c>
    </row>
    <row r="1636" spans="1:5" x14ac:dyDescent="0.3">
      <c r="A1636" s="26" t="s">
        <v>3395</v>
      </c>
      <c r="B1636" s="20" t="s">
        <v>1113</v>
      </c>
      <c r="C1636" s="14" t="s">
        <v>5446</v>
      </c>
      <c r="D1636" s="2" t="s">
        <v>3</v>
      </c>
      <c r="E1636" s="19">
        <v>955.53653846153838</v>
      </c>
    </row>
    <row r="1637" spans="1:5" x14ac:dyDescent="0.3">
      <c r="A1637" s="26" t="s">
        <v>3399</v>
      </c>
      <c r="B1637" s="20" t="s">
        <v>1117</v>
      </c>
      <c r="C1637" s="14" t="s">
        <v>5450</v>
      </c>
      <c r="D1637" s="2" t="s">
        <v>3</v>
      </c>
      <c r="E1637" s="19">
        <v>161.65038461538461</v>
      </c>
    </row>
    <row r="1638" spans="1:5" x14ac:dyDescent="0.3">
      <c r="A1638" s="26" t="s">
        <v>3411</v>
      </c>
      <c r="B1638" s="20" t="s">
        <v>1129</v>
      </c>
      <c r="C1638" s="14" t="s">
        <v>5463</v>
      </c>
      <c r="D1638" s="2" t="s">
        <v>3</v>
      </c>
      <c r="E1638" s="19">
        <v>70.062692307692302</v>
      </c>
    </row>
    <row r="1639" spans="1:5" x14ac:dyDescent="0.3">
      <c r="A1639" s="26" t="s">
        <v>3414</v>
      </c>
      <c r="B1639" s="20" t="s">
        <v>1132</v>
      </c>
      <c r="C1639" s="14" t="s">
        <v>5466</v>
      </c>
      <c r="D1639" s="2" t="s">
        <v>3</v>
      </c>
      <c r="E1639" s="19">
        <v>125.30230769230766</v>
      </c>
    </row>
    <row r="1640" spans="1:5" x14ac:dyDescent="0.3">
      <c r="A1640" s="26" t="s">
        <v>3418</v>
      </c>
      <c r="B1640" s="20" t="s">
        <v>1136</v>
      </c>
      <c r="C1640" s="14" t="s">
        <v>5470</v>
      </c>
      <c r="D1640" s="2" t="s">
        <v>3</v>
      </c>
      <c r="E1640" s="19">
        <v>30.655384615384612</v>
      </c>
    </row>
    <row r="1641" spans="1:5" x14ac:dyDescent="0.3">
      <c r="A1641" s="26" t="s">
        <v>3420</v>
      </c>
      <c r="B1641" s="20" t="s">
        <v>1138</v>
      </c>
      <c r="C1641" s="14" t="s">
        <v>5472</v>
      </c>
      <c r="D1641" s="2" t="s">
        <v>3</v>
      </c>
      <c r="E1641" s="19" t="s">
        <v>4</v>
      </c>
    </row>
    <row r="1642" spans="1:5" x14ac:dyDescent="0.3">
      <c r="A1642" s="26" t="s">
        <v>3425</v>
      </c>
      <c r="B1642" s="20" t="s">
        <v>1143</v>
      </c>
      <c r="C1642" s="14" t="s">
        <v>2775</v>
      </c>
      <c r="D1642" s="2" t="s">
        <v>3</v>
      </c>
      <c r="E1642" s="19">
        <v>181.96115384615385</v>
      </c>
    </row>
    <row r="1643" spans="1:5" x14ac:dyDescent="0.3">
      <c r="A1643" s="26" t="s">
        <v>3428</v>
      </c>
      <c r="B1643" s="20" t="s">
        <v>1146</v>
      </c>
      <c r="C1643" s="14" t="s">
        <v>2775</v>
      </c>
      <c r="D1643" s="2" t="s">
        <v>3</v>
      </c>
      <c r="E1643" s="19">
        <v>95.86115384615384</v>
      </c>
    </row>
    <row r="1644" spans="1:5" x14ac:dyDescent="0.3">
      <c r="A1644" s="26" t="s">
        <v>12073</v>
      </c>
      <c r="B1644" s="20" t="s">
        <v>10046</v>
      </c>
      <c r="C1644" s="14" t="s">
        <v>2756</v>
      </c>
      <c r="D1644" s="2" t="s">
        <v>3</v>
      </c>
      <c r="E1644" s="19" t="s">
        <v>6889</v>
      </c>
    </row>
    <row r="1645" spans="1:5" x14ac:dyDescent="0.3">
      <c r="A1645" s="26" t="s">
        <v>3436</v>
      </c>
      <c r="B1645" s="20" t="s">
        <v>1154</v>
      </c>
      <c r="C1645" s="14" t="s">
        <v>5484</v>
      </c>
      <c r="D1645" s="2" t="s">
        <v>3</v>
      </c>
      <c r="E1645" s="19">
        <v>587.64038461538451</v>
      </c>
    </row>
    <row r="1646" spans="1:5" x14ac:dyDescent="0.3">
      <c r="A1646" s="26" t="s">
        <v>3443</v>
      </c>
      <c r="B1646" s="20" t="s">
        <v>1161</v>
      </c>
      <c r="C1646" s="14" t="s">
        <v>5491</v>
      </c>
      <c r="D1646" s="2" t="s">
        <v>3</v>
      </c>
      <c r="E1646" s="19">
        <v>330.34961538461539</v>
      </c>
    </row>
    <row r="1647" spans="1:5" x14ac:dyDescent="0.3">
      <c r="A1647" s="26" t="s">
        <v>3464</v>
      </c>
      <c r="B1647" s="20" t="s">
        <v>1182</v>
      </c>
      <c r="C1647" s="14" t="s">
        <v>5512</v>
      </c>
      <c r="D1647" s="2" t="s">
        <v>3</v>
      </c>
      <c r="E1647" s="19">
        <v>69.195384615384611</v>
      </c>
    </row>
    <row r="1648" spans="1:5" x14ac:dyDescent="0.3">
      <c r="A1648" s="26" t="s">
        <v>3472</v>
      </c>
      <c r="B1648" s="20" t="s">
        <v>1191</v>
      </c>
      <c r="C1648" s="14" t="s">
        <v>5520</v>
      </c>
      <c r="D1648" s="2" t="s">
        <v>3</v>
      </c>
      <c r="E1648" s="19">
        <v>165.8923076923077</v>
      </c>
    </row>
    <row r="1649" spans="1:5" x14ac:dyDescent="0.3">
      <c r="A1649" s="26" t="s">
        <v>3478</v>
      </c>
      <c r="B1649" s="20" t="s">
        <v>1198</v>
      </c>
      <c r="C1649" s="14" t="s">
        <v>2730</v>
      </c>
      <c r="D1649" s="2" t="s">
        <v>3</v>
      </c>
      <c r="E1649" s="19">
        <v>114.21653846153846</v>
      </c>
    </row>
    <row r="1650" spans="1:5" x14ac:dyDescent="0.3">
      <c r="A1650" s="26" t="s">
        <v>3125</v>
      </c>
      <c r="B1650" s="20" t="s">
        <v>735</v>
      </c>
      <c r="C1650" s="14" t="s">
        <v>5142</v>
      </c>
      <c r="D1650" s="2" t="s">
        <v>3</v>
      </c>
      <c r="E1650" s="19">
        <v>106.52307692307691</v>
      </c>
    </row>
    <row r="1651" spans="1:5" x14ac:dyDescent="0.3">
      <c r="A1651" s="26" t="s">
        <v>3812</v>
      </c>
      <c r="B1651" s="20" t="s">
        <v>1550</v>
      </c>
      <c r="C1651" s="14" t="s">
        <v>5815</v>
      </c>
      <c r="D1651" s="2" t="s">
        <v>3</v>
      </c>
      <c r="E1651" s="19">
        <v>19.916538461538462</v>
      </c>
    </row>
    <row r="1652" spans="1:5" x14ac:dyDescent="0.3">
      <c r="A1652" s="26" t="s">
        <v>3813</v>
      </c>
      <c r="B1652" s="20" t="s">
        <v>1551</v>
      </c>
      <c r="C1652" s="14" t="s">
        <v>5816</v>
      </c>
      <c r="D1652" s="2" t="s">
        <v>3</v>
      </c>
      <c r="E1652" s="19">
        <v>12.299999999999999</v>
      </c>
    </row>
    <row r="1653" spans="1:5" x14ac:dyDescent="0.3">
      <c r="A1653" s="26" t="s">
        <v>3814</v>
      </c>
      <c r="B1653" s="20" t="s">
        <v>1552</v>
      </c>
      <c r="C1653" s="14" t="s">
        <v>5817</v>
      </c>
      <c r="D1653" s="2" t="s">
        <v>3</v>
      </c>
      <c r="E1653" s="19">
        <v>8.1053846153846152</v>
      </c>
    </row>
    <row r="1654" spans="1:5" x14ac:dyDescent="0.3">
      <c r="A1654" s="26" t="s">
        <v>3815</v>
      </c>
      <c r="B1654" s="20" t="s">
        <v>1553</v>
      </c>
      <c r="C1654" s="14" t="s">
        <v>5818</v>
      </c>
      <c r="D1654" s="2" t="s">
        <v>3</v>
      </c>
      <c r="E1654" s="19">
        <v>13.523076923076921</v>
      </c>
    </row>
    <row r="1655" spans="1:5" x14ac:dyDescent="0.3">
      <c r="A1655" s="26" t="s">
        <v>9191</v>
      </c>
      <c r="B1655" s="20" t="s">
        <v>8485</v>
      </c>
      <c r="C1655" s="14" t="s">
        <v>8486</v>
      </c>
      <c r="D1655" s="2" t="s">
        <v>3</v>
      </c>
      <c r="E1655" s="19">
        <v>217.74153846153848</v>
      </c>
    </row>
    <row r="1656" spans="1:5" x14ac:dyDescent="0.3">
      <c r="A1656" s="26" t="s">
        <v>12074</v>
      </c>
      <c r="B1656" s="20" t="s">
        <v>10047</v>
      </c>
      <c r="C1656" s="14" t="s">
        <v>10048</v>
      </c>
      <c r="D1656" s="2" t="s">
        <v>3</v>
      </c>
      <c r="E1656" s="19">
        <v>1266.353846153846</v>
      </c>
    </row>
    <row r="1657" spans="1:5" x14ac:dyDescent="0.3">
      <c r="A1657" s="26" t="s">
        <v>3849</v>
      </c>
      <c r="B1657" s="20" t="s">
        <v>1587</v>
      </c>
      <c r="C1657" s="14" t="s">
        <v>5854</v>
      </c>
      <c r="D1657" s="2" t="s">
        <v>6</v>
      </c>
      <c r="E1657" s="19">
        <v>17.615384615384613</v>
      </c>
    </row>
    <row r="1658" spans="1:5" x14ac:dyDescent="0.3">
      <c r="A1658" s="26" t="s">
        <v>3780</v>
      </c>
      <c r="B1658" s="20" t="s">
        <v>1518</v>
      </c>
      <c r="C1658" s="14" t="s">
        <v>5783</v>
      </c>
      <c r="D1658" s="2" t="s">
        <v>3</v>
      </c>
      <c r="E1658" s="19">
        <v>2130.6123076923072</v>
      </c>
    </row>
    <row r="1659" spans="1:5" x14ac:dyDescent="0.3">
      <c r="A1659" s="26" t="s">
        <v>12075</v>
      </c>
      <c r="B1659" s="20" t="s">
        <v>10049</v>
      </c>
      <c r="C1659" s="14" t="s">
        <v>10050</v>
      </c>
      <c r="D1659" s="2" t="s">
        <v>3</v>
      </c>
      <c r="E1659" s="19" t="s">
        <v>11600</v>
      </c>
    </row>
    <row r="1660" spans="1:5" x14ac:dyDescent="0.3">
      <c r="A1660" s="26" t="s">
        <v>4806</v>
      </c>
      <c r="B1660" s="20" t="s">
        <v>2649</v>
      </c>
      <c r="C1660" s="14" t="s">
        <v>2726</v>
      </c>
      <c r="D1660" s="2" t="s">
        <v>3</v>
      </c>
      <c r="E1660" s="19" t="s">
        <v>9258</v>
      </c>
    </row>
    <row r="1661" spans="1:5" x14ac:dyDescent="0.3">
      <c r="A1661" s="26" t="s">
        <v>3784</v>
      </c>
      <c r="B1661" s="20" t="s">
        <v>1522</v>
      </c>
      <c r="C1661" s="14" t="s">
        <v>5787</v>
      </c>
      <c r="D1661" s="2" t="s">
        <v>3</v>
      </c>
      <c r="E1661" s="19">
        <v>1677.9384615384615</v>
      </c>
    </row>
    <row r="1662" spans="1:5" x14ac:dyDescent="0.3">
      <c r="A1662" s="26" t="s">
        <v>12076</v>
      </c>
      <c r="B1662" s="20" t="s">
        <v>10051</v>
      </c>
      <c r="C1662" s="14" t="s">
        <v>10052</v>
      </c>
      <c r="D1662" s="2" t="s">
        <v>3</v>
      </c>
      <c r="E1662" s="19" t="s">
        <v>11572</v>
      </c>
    </row>
    <row r="1663" spans="1:5" x14ac:dyDescent="0.3">
      <c r="A1663" s="26" t="s">
        <v>12777</v>
      </c>
      <c r="B1663" s="20" t="s">
        <v>308</v>
      </c>
      <c r="C1663" s="14" t="s">
        <v>6748</v>
      </c>
      <c r="D1663" s="2" t="s">
        <v>3</v>
      </c>
      <c r="E1663" s="19">
        <v>524.94192307692299</v>
      </c>
    </row>
    <row r="1664" spans="1:5" x14ac:dyDescent="0.3">
      <c r="A1664" s="26" t="s">
        <v>12778</v>
      </c>
      <c r="B1664" s="20" t="s">
        <v>10053</v>
      </c>
      <c r="C1664" s="14" t="s">
        <v>10054</v>
      </c>
      <c r="D1664" s="2" t="s">
        <v>3</v>
      </c>
      <c r="E1664" s="19" t="s">
        <v>6889</v>
      </c>
    </row>
    <row r="1665" spans="1:5" x14ac:dyDescent="0.3">
      <c r="A1665" s="26" t="s">
        <v>12779</v>
      </c>
      <c r="B1665" s="20" t="s">
        <v>10055</v>
      </c>
      <c r="C1665" s="14" t="s">
        <v>10056</v>
      </c>
      <c r="D1665" s="2" t="s">
        <v>3</v>
      </c>
      <c r="E1665" s="19" t="s">
        <v>11599</v>
      </c>
    </row>
    <row r="1666" spans="1:5" x14ac:dyDescent="0.3">
      <c r="A1666" s="26" t="s">
        <v>11764</v>
      </c>
      <c r="B1666" s="20" t="s">
        <v>10057</v>
      </c>
      <c r="C1666" s="14" t="s">
        <v>10058</v>
      </c>
      <c r="D1666" s="2" t="s">
        <v>3</v>
      </c>
      <c r="E1666" s="19" t="s">
        <v>6889</v>
      </c>
    </row>
    <row r="1667" spans="1:5" x14ac:dyDescent="0.3">
      <c r="A1667" s="26" t="s">
        <v>316</v>
      </c>
      <c r="B1667" s="20" t="s">
        <v>315</v>
      </c>
      <c r="C1667" s="14" t="s">
        <v>6753</v>
      </c>
      <c r="D1667" s="2" t="s">
        <v>3</v>
      </c>
      <c r="E1667" s="19" t="s">
        <v>4</v>
      </c>
    </row>
    <row r="1668" spans="1:5" x14ac:dyDescent="0.3">
      <c r="A1668" s="26" t="s">
        <v>12780</v>
      </c>
      <c r="B1668" s="20" t="s">
        <v>7651</v>
      </c>
      <c r="C1668" s="14" t="s">
        <v>7652</v>
      </c>
      <c r="D1668" s="2" t="s">
        <v>3</v>
      </c>
      <c r="E1668" s="19" t="s">
        <v>4</v>
      </c>
    </row>
    <row r="1669" spans="1:5" x14ac:dyDescent="0.3">
      <c r="A1669" s="26" t="s">
        <v>12781</v>
      </c>
      <c r="B1669" s="20" t="s">
        <v>7653</v>
      </c>
      <c r="C1669" s="14" t="s">
        <v>7654</v>
      </c>
      <c r="D1669" s="2" t="s">
        <v>3</v>
      </c>
      <c r="E1669" s="19">
        <v>919.86653846153831</v>
      </c>
    </row>
    <row r="1670" spans="1:5" x14ac:dyDescent="0.3">
      <c r="A1670" s="26" t="s">
        <v>340</v>
      </c>
      <c r="B1670" s="20" t="s">
        <v>339</v>
      </c>
      <c r="C1670" s="14" t="s">
        <v>6772</v>
      </c>
      <c r="D1670" s="2" t="s">
        <v>3</v>
      </c>
      <c r="E1670" s="19">
        <v>1372.979615384615</v>
      </c>
    </row>
    <row r="1671" spans="1:5" x14ac:dyDescent="0.3">
      <c r="A1671" s="26" t="s">
        <v>12782</v>
      </c>
      <c r="B1671" s="20" t="s">
        <v>7670</v>
      </c>
      <c r="C1671" s="14" t="s">
        <v>7671</v>
      </c>
      <c r="D1671" s="2" t="s">
        <v>3</v>
      </c>
      <c r="E1671" s="19">
        <v>1.7230769230769232</v>
      </c>
    </row>
    <row r="1672" spans="1:5" x14ac:dyDescent="0.3">
      <c r="A1672" s="26" t="s">
        <v>3790</v>
      </c>
      <c r="B1672" s="20" t="s">
        <v>1528</v>
      </c>
      <c r="C1672" s="14" t="s">
        <v>5793</v>
      </c>
      <c r="D1672" s="2">
        <v>1</v>
      </c>
      <c r="E1672" s="19">
        <v>50.169230769230765</v>
      </c>
    </row>
    <row r="1673" spans="1:5" x14ac:dyDescent="0.3">
      <c r="A1673" s="26" t="s">
        <v>3794</v>
      </c>
      <c r="B1673" s="20" t="s">
        <v>1532</v>
      </c>
      <c r="C1673" s="14" t="s">
        <v>5796</v>
      </c>
      <c r="D1673" s="2" t="s">
        <v>3</v>
      </c>
      <c r="E1673" s="19">
        <v>3.1076923076923078</v>
      </c>
    </row>
    <row r="1674" spans="1:5" x14ac:dyDescent="0.3">
      <c r="A1674" s="26" t="s">
        <v>3804</v>
      </c>
      <c r="B1674" s="20" t="s">
        <v>1542</v>
      </c>
      <c r="C1674" s="14" t="s">
        <v>5804</v>
      </c>
      <c r="D1674" s="2" t="s">
        <v>3</v>
      </c>
      <c r="E1674" s="19" t="s">
        <v>4</v>
      </c>
    </row>
    <row r="1675" spans="1:5" x14ac:dyDescent="0.3">
      <c r="A1675" s="26" t="s">
        <v>3805</v>
      </c>
      <c r="B1675" s="20" t="s">
        <v>1543</v>
      </c>
      <c r="C1675" s="14" t="s">
        <v>5805</v>
      </c>
      <c r="D1675" s="2" t="s">
        <v>3</v>
      </c>
      <c r="E1675" s="19" t="s">
        <v>4</v>
      </c>
    </row>
    <row r="1676" spans="1:5" x14ac:dyDescent="0.3">
      <c r="A1676" s="26" t="s">
        <v>8791</v>
      </c>
      <c r="B1676" s="20" t="s">
        <v>7676</v>
      </c>
      <c r="C1676" s="14" t="s">
        <v>7677</v>
      </c>
      <c r="D1676" s="2" t="s">
        <v>6</v>
      </c>
      <c r="E1676" s="19">
        <v>6.4969230769230766</v>
      </c>
    </row>
    <row r="1677" spans="1:5" x14ac:dyDescent="0.3">
      <c r="A1677" s="26" t="s">
        <v>3828</v>
      </c>
      <c r="B1677" s="20" t="s">
        <v>1566</v>
      </c>
      <c r="C1677" s="14" t="s">
        <v>5830</v>
      </c>
      <c r="D1677" s="2" t="s">
        <v>3</v>
      </c>
      <c r="E1677" s="19" t="s">
        <v>4</v>
      </c>
    </row>
    <row r="1678" spans="1:5" x14ac:dyDescent="0.3">
      <c r="A1678" s="26" t="s">
        <v>12077</v>
      </c>
      <c r="B1678" s="20" t="s">
        <v>10059</v>
      </c>
      <c r="C1678" s="14" t="s">
        <v>10060</v>
      </c>
      <c r="D1678" s="2" t="s">
        <v>3</v>
      </c>
      <c r="E1678" s="19" t="s">
        <v>6889</v>
      </c>
    </row>
    <row r="1679" spans="1:5" x14ac:dyDescent="0.3">
      <c r="A1679" s="26" t="s">
        <v>4695</v>
      </c>
      <c r="B1679" s="20" t="s">
        <v>2504</v>
      </c>
      <c r="C1679" s="14" t="s">
        <v>6589</v>
      </c>
      <c r="D1679" s="2" t="s">
        <v>3</v>
      </c>
      <c r="E1679" s="19">
        <v>332.43115384615379</v>
      </c>
    </row>
    <row r="1680" spans="1:5" x14ac:dyDescent="0.3">
      <c r="A1680" s="26" t="s">
        <v>4697</v>
      </c>
      <c r="B1680" s="20" t="s">
        <v>2506</v>
      </c>
      <c r="C1680" s="14" t="s">
        <v>6591</v>
      </c>
      <c r="D1680" s="2" t="s">
        <v>3</v>
      </c>
      <c r="E1680" s="19">
        <v>133.23423076923075</v>
      </c>
    </row>
    <row r="1681" spans="1:5" x14ac:dyDescent="0.3">
      <c r="A1681" s="26" t="s">
        <v>4699</v>
      </c>
      <c r="B1681" s="20" t="s">
        <v>2508</v>
      </c>
      <c r="C1681" s="14" t="s">
        <v>6593</v>
      </c>
      <c r="D1681" s="2" t="s">
        <v>3</v>
      </c>
      <c r="E1681" s="19">
        <v>2161.2233076923076</v>
      </c>
    </row>
    <row r="1682" spans="1:5" x14ac:dyDescent="0.3">
      <c r="A1682" s="26" t="s">
        <v>4703</v>
      </c>
      <c r="B1682" s="20" t="s">
        <v>2512</v>
      </c>
      <c r="C1682" s="14" t="s">
        <v>6597</v>
      </c>
      <c r="D1682" s="2" t="s">
        <v>3</v>
      </c>
      <c r="E1682" s="19">
        <v>247.63999999999996</v>
      </c>
    </row>
    <row r="1683" spans="1:5" x14ac:dyDescent="0.3">
      <c r="A1683" s="26" t="s">
        <v>4711</v>
      </c>
      <c r="B1683" s="20" t="s">
        <v>2520</v>
      </c>
      <c r="C1683" s="14" t="s">
        <v>6604</v>
      </c>
      <c r="D1683" s="2" t="s">
        <v>3</v>
      </c>
      <c r="E1683" s="19">
        <v>425.8953846153845</v>
      </c>
    </row>
    <row r="1684" spans="1:5" x14ac:dyDescent="0.3">
      <c r="A1684" s="26" t="s">
        <v>12078</v>
      </c>
      <c r="B1684" s="20" t="s">
        <v>10061</v>
      </c>
      <c r="C1684" s="14" t="s">
        <v>10062</v>
      </c>
      <c r="D1684" s="2" t="s">
        <v>3</v>
      </c>
      <c r="E1684" s="19" t="s">
        <v>11601</v>
      </c>
    </row>
    <row r="1685" spans="1:5" x14ac:dyDescent="0.3">
      <c r="A1685" s="26" t="s">
        <v>4740</v>
      </c>
      <c r="B1685" s="20" t="s">
        <v>2549</v>
      </c>
      <c r="C1685" s="14" t="s">
        <v>6625</v>
      </c>
      <c r="D1685" s="2" t="s">
        <v>3</v>
      </c>
      <c r="E1685" s="19">
        <v>427.23576923076917</v>
      </c>
    </row>
    <row r="1686" spans="1:5" x14ac:dyDescent="0.3">
      <c r="A1686" s="26" t="s">
        <v>12079</v>
      </c>
      <c r="B1686" s="20" t="s">
        <v>10063</v>
      </c>
      <c r="C1686" s="14" t="s">
        <v>10064</v>
      </c>
      <c r="D1686" s="2" t="s">
        <v>3</v>
      </c>
      <c r="E1686" s="19" t="s">
        <v>6889</v>
      </c>
    </row>
    <row r="1687" spans="1:5" x14ac:dyDescent="0.3">
      <c r="A1687" s="26" t="s">
        <v>4784</v>
      </c>
      <c r="B1687" s="20" t="s">
        <v>2596</v>
      </c>
      <c r="C1687" s="14" t="s">
        <v>6655</v>
      </c>
      <c r="D1687" s="2" t="s">
        <v>3</v>
      </c>
      <c r="E1687" s="19">
        <v>115.7076923076923</v>
      </c>
    </row>
    <row r="1688" spans="1:5" x14ac:dyDescent="0.3">
      <c r="A1688" s="26" t="s">
        <v>4794</v>
      </c>
      <c r="B1688" s="20" t="s">
        <v>2607</v>
      </c>
      <c r="C1688" s="14" t="s">
        <v>6662</v>
      </c>
      <c r="D1688" s="2" t="s">
        <v>3</v>
      </c>
      <c r="E1688" s="19" t="s">
        <v>4</v>
      </c>
    </row>
    <row r="1689" spans="1:5" x14ac:dyDescent="0.3">
      <c r="A1689" s="26" t="s">
        <v>2885</v>
      </c>
      <c r="B1689" s="20" t="s">
        <v>475</v>
      </c>
      <c r="C1689" s="14" t="s">
        <v>4907</v>
      </c>
      <c r="D1689" s="2" t="s">
        <v>3</v>
      </c>
      <c r="E1689" s="19">
        <v>12.369230769230768</v>
      </c>
    </row>
    <row r="1690" spans="1:5" x14ac:dyDescent="0.3">
      <c r="A1690" s="26" t="s">
        <v>2887</v>
      </c>
      <c r="B1690" s="20" t="s">
        <v>477</v>
      </c>
      <c r="C1690" s="14" t="s">
        <v>4909</v>
      </c>
      <c r="D1690" s="2" t="s">
        <v>3</v>
      </c>
      <c r="E1690" s="19">
        <v>29.523076923076925</v>
      </c>
    </row>
    <row r="1691" spans="1:5" x14ac:dyDescent="0.3">
      <c r="A1691" s="26" t="s">
        <v>12783</v>
      </c>
      <c r="B1691" s="20" t="s">
        <v>827</v>
      </c>
      <c r="C1691" s="14" t="s">
        <v>5226</v>
      </c>
      <c r="D1691" s="2" t="s">
        <v>3</v>
      </c>
      <c r="E1691" s="19">
        <v>503.73846153846154</v>
      </c>
    </row>
    <row r="1692" spans="1:5" x14ac:dyDescent="0.3">
      <c r="A1692" s="26" t="s">
        <v>12784</v>
      </c>
      <c r="B1692" s="20" t="s">
        <v>7221</v>
      </c>
      <c r="C1692" s="14" t="s">
        <v>7222</v>
      </c>
      <c r="D1692" s="2" t="s">
        <v>3</v>
      </c>
      <c r="E1692" s="19">
        <v>503.73846153846154</v>
      </c>
    </row>
    <row r="1693" spans="1:5" x14ac:dyDescent="0.3">
      <c r="A1693" s="26" t="s">
        <v>8618</v>
      </c>
      <c r="B1693" s="20" t="s">
        <v>7243</v>
      </c>
      <c r="C1693" s="14" t="s">
        <v>7244</v>
      </c>
      <c r="D1693" s="2" t="s">
        <v>3</v>
      </c>
      <c r="E1693" s="19">
        <v>12.4</v>
      </c>
    </row>
    <row r="1694" spans="1:5" x14ac:dyDescent="0.3">
      <c r="A1694" s="26" t="s">
        <v>8619</v>
      </c>
      <c r="B1694" s="20" t="s">
        <v>7245</v>
      </c>
      <c r="C1694" s="14" t="s">
        <v>7246</v>
      </c>
      <c r="D1694" s="2" t="s">
        <v>3</v>
      </c>
      <c r="E1694" s="19">
        <v>12.4</v>
      </c>
    </row>
    <row r="1695" spans="1:5" x14ac:dyDescent="0.3">
      <c r="A1695" s="26" t="s">
        <v>12785</v>
      </c>
      <c r="B1695" s="20" t="s">
        <v>7251</v>
      </c>
      <c r="C1695" s="14" t="s">
        <v>7252</v>
      </c>
      <c r="D1695" s="2" t="s">
        <v>6</v>
      </c>
      <c r="E1695" s="19">
        <v>28.138461538461534</v>
      </c>
    </row>
    <row r="1696" spans="1:5" x14ac:dyDescent="0.3">
      <c r="A1696" s="26" t="s">
        <v>12786</v>
      </c>
      <c r="B1696" s="20" t="s">
        <v>7383</v>
      </c>
      <c r="C1696" s="14" t="s">
        <v>7384</v>
      </c>
      <c r="D1696" s="2" t="s">
        <v>3</v>
      </c>
      <c r="E1696" s="19">
        <v>404.18461538461543</v>
      </c>
    </row>
    <row r="1697" spans="1:5" x14ac:dyDescent="0.3">
      <c r="A1697" s="26" t="s">
        <v>12787</v>
      </c>
      <c r="B1697" s="20" t="s">
        <v>2681</v>
      </c>
      <c r="C1697" s="14" t="s">
        <v>2772</v>
      </c>
      <c r="D1697" s="2" t="s">
        <v>3</v>
      </c>
      <c r="E1697" s="19" t="s">
        <v>9240</v>
      </c>
    </row>
    <row r="1698" spans="1:5" x14ac:dyDescent="0.3">
      <c r="A1698" s="26" t="s">
        <v>12788</v>
      </c>
      <c r="B1698" s="20" t="s">
        <v>10065</v>
      </c>
      <c r="C1698" s="14" t="s">
        <v>10066</v>
      </c>
      <c r="D1698" s="2" t="s">
        <v>3</v>
      </c>
      <c r="E1698" s="19" t="s">
        <v>11602</v>
      </c>
    </row>
    <row r="1699" spans="1:5" x14ac:dyDescent="0.3">
      <c r="A1699" s="26" t="s">
        <v>12789</v>
      </c>
      <c r="B1699" s="20" t="s">
        <v>10067</v>
      </c>
      <c r="C1699" s="14" t="s">
        <v>10068</v>
      </c>
      <c r="D1699" s="2" t="s">
        <v>3</v>
      </c>
      <c r="E1699" s="19" t="s">
        <v>11603</v>
      </c>
    </row>
    <row r="1700" spans="1:5" x14ac:dyDescent="0.3">
      <c r="A1700" s="26" t="s">
        <v>12790</v>
      </c>
      <c r="B1700" s="20" t="s">
        <v>1071</v>
      </c>
      <c r="C1700" s="14" t="s">
        <v>5406</v>
      </c>
      <c r="D1700" s="2" t="s">
        <v>3</v>
      </c>
      <c r="E1700" s="19">
        <v>212.63230769230765</v>
      </c>
    </row>
    <row r="1701" spans="1:5" x14ac:dyDescent="0.3">
      <c r="A1701" s="26" t="s">
        <v>12791</v>
      </c>
      <c r="B1701" s="20" t="s">
        <v>1045</v>
      </c>
      <c r="C1701" s="14" t="s">
        <v>5239</v>
      </c>
      <c r="D1701" s="2" t="s">
        <v>45</v>
      </c>
      <c r="E1701" s="19">
        <v>2.8461538461538463</v>
      </c>
    </row>
    <row r="1702" spans="1:5" x14ac:dyDescent="0.3">
      <c r="A1702" s="26" t="s">
        <v>8630</v>
      </c>
      <c r="B1702" s="20" t="s">
        <v>7307</v>
      </c>
      <c r="C1702" s="14" t="s">
        <v>2799</v>
      </c>
      <c r="D1702" s="2" t="s">
        <v>3</v>
      </c>
      <c r="E1702" s="19">
        <v>10.061538461538461</v>
      </c>
    </row>
    <row r="1703" spans="1:5" x14ac:dyDescent="0.3">
      <c r="A1703" s="26" t="s">
        <v>8631</v>
      </c>
      <c r="B1703" s="20" t="s">
        <v>7308</v>
      </c>
      <c r="C1703" s="14" t="s">
        <v>5239</v>
      </c>
      <c r="D1703" s="2" t="s">
        <v>6</v>
      </c>
      <c r="E1703" s="19" t="s">
        <v>4</v>
      </c>
    </row>
    <row r="1704" spans="1:5" x14ac:dyDescent="0.3">
      <c r="A1704" s="26" t="s">
        <v>3169</v>
      </c>
      <c r="B1704" s="20" t="s">
        <v>851</v>
      </c>
      <c r="C1704" s="14" t="s">
        <v>5243</v>
      </c>
      <c r="D1704" s="2" t="s">
        <v>3</v>
      </c>
      <c r="E1704" s="19">
        <v>197.7076923076923</v>
      </c>
    </row>
    <row r="1705" spans="1:5" x14ac:dyDescent="0.3">
      <c r="A1705" s="26" t="s">
        <v>3170</v>
      </c>
      <c r="B1705" s="20" t="s">
        <v>852</v>
      </c>
      <c r="C1705" s="14" t="s">
        <v>2798</v>
      </c>
      <c r="D1705" s="2" t="s">
        <v>3</v>
      </c>
      <c r="E1705" s="19" t="s">
        <v>4</v>
      </c>
    </row>
    <row r="1706" spans="1:5" x14ac:dyDescent="0.3">
      <c r="A1706" s="26" t="s">
        <v>3172</v>
      </c>
      <c r="B1706" s="20" t="s">
        <v>854</v>
      </c>
      <c r="C1706" s="14" t="s">
        <v>5245</v>
      </c>
      <c r="D1706" s="2" t="s">
        <v>45</v>
      </c>
      <c r="E1706" s="19">
        <v>8.569230769230769</v>
      </c>
    </row>
    <row r="1707" spans="1:5" x14ac:dyDescent="0.3">
      <c r="A1707" s="26" t="s">
        <v>3173</v>
      </c>
      <c r="B1707" s="20" t="s">
        <v>855</v>
      </c>
      <c r="C1707" s="14" t="s">
        <v>5246</v>
      </c>
      <c r="D1707" s="2" t="s">
        <v>6</v>
      </c>
      <c r="E1707" s="19">
        <v>5.3538461538461535</v>
      </c>
    </row>
    <row r="1708" spans="1:5" x14ac:dyDescent="0.3">
      <c r="A1708" s="26" t="s">
        <v>3180</v>
      </c>
      <c r="B1708" s="20" t="s">
        <v>862</v>
      </c>
      <c r="C1708" s="14" t="s">
        <v>5252</v>
      </c>
      <c r="D1708" s="2" t="s">
        <v>3</v>
      </c>
      <c r="E1708" s="19" t="s">
        <v>4</v>
      </c>
    </row>
    <row r="1709" spans="1:5" x14ac:dyDescent="0.3">
      <c r="A1709" s="26" t="s">
        <v>3181</v>
      </c>
      <c r="B1709" s="20" t="s">
        <v>863</v>
      </c>
      <c r="C1709" s="14" t="s">
        <v>5253</v>
      </c>
      <c r="D1709" s="2" t="s">
        <v>3</v>
      </c>
      <c r="E1709" s="19">
        <v>17.646153846153847</v>
      </c>
    </row>
    <row r="1710" spans="1:5" x14ac:dyDescent="0.3">
      <c r="A1710" s="26" t="s">
        <v>3184</v>
      </c>
      <c r="B1710" s="20" t="s">
        <v>866</v>
      </c>
      <c r="C1710" s="14" t="s">
        <v>5256</v>
      </c>
      <c r="D1710" s="2" t="s">
        <v>6</v>
      </c>
      <c r="E1710" s="19">
        <v>7.3230769230769228</v>
      </c>
    </row>
    <row r="1711" spans="1:5" x14ac:dyDescent="0.3">
      <c r="A1711" s="26" t="s">
        <v>8633</v>
      </c>
      <c r="B1711" s="20" t="s">
        <v>7310</v>
      </c>
      <c r="C1711" s="14" t="s">
        <v>7311</v>
      </c>
      <c r="D1711" s="2" t="s">
        <v>6</v>
      </c>
      <c r="E1711" s="19">
        <v>8.523076923076923</v>
      </c>
    </row>
    <row r="1712" spans="1:5" x14ac:dyDescent="0.3">
      <c r="A1712" s="26" t="s">
        <v>3191</v>
      </c>
      <c r="B1712" s="20" t="s">
        <v>873</v>
      </c>
      <c r="C1712" s="14" t="s">
        <v>5262</v>
      </c>
      <c r="D1712" s="2" t="s">
        <v>6</v>
      </c>
      <c r="E1712" s="19">
        <v>13.076923076923077</v>
      </c>
    </row>
    <row r="1713" spans="1:5" x14ac:dyDescent="0.3">
      <c r="A1713" s="26" t="s">
        <v>8635</v>
      </c>
      <c r="B1713" s="20" t="s">
        <v>7313</v>
      </c>
      <c r="C1713" s="14" t="s">
        <v>7314</v>
      </c>
      <c r="D1713" s="2" t="s">
        <v>6</v>
      </c>
      <c r="E1713" s="19">
        <v>12.215384615384616</v>
      </c>
    </row>
    <row r="1714" spans="1:5" x14ac:dyDescent="0.3">
      <c r="A1714" s="26" t="s">
        <v>3203</v>
      </c>
      <c r="B1714" s="20" t="s">
        <v>886</v>
      </c>
      <c r="C1714" s="14" t="s">
        <v>5267</v>
      </c>
      <c r="D1714" s="2" t="s">
        <v>3</v>
      </c>
      <c r="E1714" s="19" t="s">
        <v>4</v>
      </c>
    </row>
    <row r="1715" spans="1:5" x14ac:dyDescent="0.3">
      <c r="A1715" s="26" t="s">
        <v>12080</v>
      </c>
      <c r="B1715" s="20" t="s">
        <v>10069</v>
      </c>
      <c r="C1715" s="14" t="s">
        <v>5239</v>
      </c>
      <c r="D1715" s="2" t="s">
        <v>6</v>
      </c>
      <c r="E1715" s="19" t="s">
        <v>11604</v>
      </c>
    </row>
    <row r="1716" spans="1:5" x14ac:dyDescent="0.3">
      <c r="A1716" s="26" t="s">
        <v>8637</v>
      </c>
      <c r="B1716" s="20" t="s">
        <v>7316</v>
      </c>
      <c r="C1716" s="14" t="s">
        <v>7317</v>
      </c>
      <c r="D1716" s="2" t="s">
        <v>3</v>
      </c>
      <c r="E1716" s="19" t="s">
        <v>4</v>
      </c>
    </row>
    <row r="1717" spans="1:5" x14ac:dyDescent="0.3">
      <c r="A1717" s="26" t="s">
        <v>8638</v>
      </c>
      <c r="B1717" s="20" t="s">
        <v>7318</v>
      </c>
      <c r="C1717" s="14" t="s">
        <v>7319</v>
      </c>
      <c r="D1717" s="2" t="s">
        <v>3</v>
      </c>
      <c r="E1717" s="19" t="s">
        <v>4</v>
      </c>
    </row>
    <row r="1718" spans="1:5" x14ac:dyDescent="0.3">
      <c r="A1718" s="26" t="s">
        <v>12081</v>
      </c>
      <c r="B1718" s="20" t="s">
        <v>10070</v>
      </c>
      <c r="C1718" s="14" t="s">
        <v>10071</v>
      </c>
      <c r="D1718" s="2" t="s">
        <v>6</v>
      </c>
      <c r="E1718" s="19" t="s">
        <v>6889</v>
      </c>
    </row>
    <row r="1719" spans="1:5" x14ac:dyDescent="0.3">
      <c r="A1719" s="26" t="s">
        <v>3209</v>
      </c>
      <c r="B1719" s="20" t="s">
        <v>894</v>
      </c>
      <c r="C1719" s="14" t="s">
        <v>5273</v>
      </c>
      <c r="D1719" s="2" t="s">
        <v>6</v>
      </c>
      <c r="E1719" s="19">
        <v>3.3384615384615381</v>
      </c>
    </row>
    <row r="1720" spans="1:5" x14ac:dyDescent="0.3">
      <c r="A1720" s="26" t="s">
        <v>8639</v>
      </c>
      <c r="B1720" s="20" t="s">
        <v>7320</v>
      </c>
      <c r="C1720" s="14" t="s">
        <v>7321</v>
      </c>
      <c r="D1720" s="2" t="s">
        <v>3</v>
      </c>
      <c r="E1720" s="19" t="s">
        <v>4</v>
      </c>
    </row>
    <row r="1721" spans="1:5" x14ac:dyDescent="0.3">
      <c r="A1721" s="26" t="s">
        <v>9139</v>
      </c>
      <c r="B1721" s="20" t="s">
        <v>8382</v>
      </c>
      <c r="C1721" s="14" t="s">
        <v>8383</v>
      </c>
      <c r="D1721" s="2" t="s">
        <v>3</v>
      </c>
      <c r="E1721" s="19">
        <v>130.49038461538461</v>
      </c>
    </row>
    <row r="1722" spans="1:5" x14ac:dyDescent="0.3">
      <c r="A1722" s="26" t="s">
        <v>4672</v>
      </c>
      <c r="B1722" s="20" t="s">
        <v>2478</v>
      </c>
      <c r="C1722" s="14" t="s">
        <v>6565</v>
      </c>
      <c r="D1722" s="2" t="s">
        <v>3</v>
      </c>
      <c r="E1722" s="19">
        <v>6.7019230769230758</v>
      </c>
    </row>
    <row r="1723" spans="1:5" x14ac:dyDescent="0.3">
      <c r="A1723" s="26" t="s">
        <v>3577</v>
      </c>
      <c r="B1723" s="20" t="s">
        <v>1306</v>
      </c>
      <c r="C1723" s="14" t="s">
        <v>5621</v>
      </c>
      <c r="D1723" s="2" t="s">
        <v>3</v>
      </c>
      <c r="E1723" s="19">
        <v>154.0653846153846</v>
      </c>
    </row>
    <row r="1724" spans="1:5" x14ac:dyDescent="0.3">
      <c r="A1724" s="26" t="s">
        <v>9145</v>
      </c>
      <c r="B1724" s="20" t="s">
        <v>8397</v>
      </c>
      <c r="C1724" s="14" t="s">
        <v>8398</v>
      </c>
      <c r="D1724" s="2" t="s">
        <v>3</v>
      </c>
      <c r="E1724" s="19">
        <v>30.969230769230766</v>
      </c>
    </row>
    <row r="1725" spans="1:5" x14ac:dyDescent="0.3">
      <c r="A1725" s="26" t="s">
        <v>12792</v>
      </c>
      <c r="B1725" s="20" t="s">
        <v>10072</v>
      </c>
      <c r="C1725" s="14" t="s">
        <v>10073</v>
      </c>
      <c r="D1725" s="2" t="s">
        <v>3</v>
      </c>
      <c r="E1725" s="19">
        <v>459.81538461538457</v>
      </c>
    </row>
    <row r="1726" spans="1:5" x14ac:dyDescent="0.3">
      <c r="A1726" s="26" t="s">
        <v>4797</v>
      </c>
      <c r="B1726" s="20" t="s">
        <v>2610</v>
      </c>
      <c r="C1726" s="14" t="s">
        <v>6665</v>
      </c>
      <c r="D1726" s="2" t="s">
        <v>3</v>
      </c>
      <c r="E1726" s="19" t="s">
        <v>4</v>
      </c>
    </row>
    <row r="1727" spans="1:5" x14ac:dyDescent="0.3">
      <c r="A1727" s="26" t="s">
        <v>4798</v>
      </c>
      <c r="B1727" s="20" t="s">
        <v>2611</v>
      </c>
      <c r="C1727" s="14" t="s">
        <v>6665</v>
      </c>
      <c r="D1727" s="2" t="s">
        <v>3</v>
      </c>
      <c r="E1727" s="19" t="s">
        <v>4</v>
      </c>
    </row>
    <row r="1728" spans="1:5" x14ac:dyDescent="0.3">
      <c r="A1728" s="26" t="s">
        <v>4768</v>
      </c>
      <c r="B1728" s="20" t="s">
        <v>2579</v>
      </c>
      <c r="C1728" s="14" t="s">
        <v>6644</v>
      </c>
      <c r="D1728" s="2" t="s">
        <v>6</v>
      </c>
      <c r="E1728" s="19">
        <v>17.430769230769229</v>
      </c>
    </row>
    <row r="1729" spans="1:5" x14ac:dyDescent="0.3">
      <c r="A1729" s="26" t="s">
        <v>12082</v>
      </c>
      <c r="B1729" s="20" t="s">
        <v>10074</v>
      </c>
      <c r="C1729" s="14" t="s">
        <v>10075</v>
      </c>
      <c r="D1729" s="2" t="s">
        <v>3</v>
      </c>
      <c r="E1729" s="19" t="s">
        <v>6889</v>
      </c>
    </row>
    <row r="1730" spans="1:5" x14ac:dyDescent="0.3">
      <c r="A1730" s="26" t="s">
        <v>9202</v>
      </c>
      <c r="B1730" s="20" t="s">
        <v>8508</v>
      </c>
      <c r="C1730" s="14" t="s">
        <v>4853</v>
      </c>
      <c r="D1730" s="2" t="s">
        <v>3</v>
      </c>
      <c r="E1730" s="19" t="s">
        <v>4</v>
      </c>
    </row>
    <row r="1731" spans="1:5" x14ac:dyDescent="0.3">
      <c r="A1731" s="26" t="s">
        <v>9217</v>
      </c>
      <c r="B1731" s="20" t="s">
        <v>8528</v>
      </c>
      <c r="C1731" s="14" t="s">
        <v>8529</v>
      </c>
      <c r="D1731" s="2" t="s">
        <v>3</v>
      </c>
      <c r="E1731" s="19">
        <v>106.76923076923077</v>
      </c>
    </row>
    <row r="1732" spans="1:5" x14ac:dyDescent="0.3">
      <c r="A1732" s="26" t="s">
        <v>2814</v>
      </c>
      <c r="B1732" s="20" t="s">
        <v>2638</v>
      </c>
      <c r="C1732" s="14" t="s">
        <v>2716</v>
      </c>
      <c r="D1732" s="2" t="s">
        <v>3</v>
      </c>
      <c r="E1732" s="19" t="s">
        <v>9259</v>
      </c>
    </row>
    <row r="1733" spans="1:5" x14ac:dyDescent="0.3">
      <c r="A1733" s="27" t="s">
        <v>13321</v>
      </c>
      <c r="B1733" s="20" t="s">
        <v>91</v>
      </c>
      <c r="C1733" s="14" t="s">
        <v>6150</v>
      </c>
      <c r="D1733" s="2" t="s">
        <v>3</v>
      </c>
      <c r="E1733" s="19">
        <v>198.92884615384617</v>
      </c>
    </row>
    <row r="1734" spans="1:5" x14ac:dyDescent="0.3">
      <c r="A1734" s="27" t="s">
        <v>13322</v>
      </c>
      <c r="B1734" s="20" t="s">
        <v>98</v>
      </c>
      <c r="C1734" s="14" t="s">
        <v>2761</v>
      </c>
      <c r="D1734" s="2" t="s">
        <v>3</v>
      </c>
      <c r="E1734" s="19">
        <v>439.56730769230768</v>
      </c>
    </row>
    <row r="1735" spans="1:5" x14ac:dyDescent="0.3">
      <c r="A1735" s="26" t="s">
        <v>12793</v>
      </c>
      <c r="B1735" s="20" t="s">
        <v>2077</v>
      </c>
      <c r="C1735" s="14" t="s">
        <v>6161</v>
      </c>
      <c r="D1735" s="2" t="s">
        <v>3</v>
      </c>
      <c r="E1735" s="19">
        <v>49.578461538461532</v>
      </c>
    </row>
    <row r="1736" spans="1:5" x14ac:dyDescent="0.3">
      <c r="A1736" s="26" t="s">
        <v>12794</v>
      </c>
      <c r="B1736" s="20" t="s">
        <v>7134</v>
      </c>
      <c r="C1736" s="14" t="s">
        <v>4975</v>
      </c>
      <c r="D1736" s="2" t="s">
        <v>3</v>
      </c>
      <c r="E1736" s="19">
        <v>95.430769230769229</v>
      </c>
    </row>
    <row r="1737" spans="1:5" x14ac:dyDescent="0.3">
      <c r="A1737" s="26" t="s">
        <v>12795</v>
      </c>
      <c r="B1737" s="20" t="s">
        <v>826</v>
      </c>
      <c r="C1737" s="14" t="s">
        <v>5225</v>
      </c>
      <c r="D1737" s="2" t="s">
        <v>3</v>
      </c>
      <c r="E1737" s="19">
        <v>186.6130769230769</v>
      </c>
    </row>
    <row r="1738" spans="1:5" x14ac:dyDescent="0.3">
      <c r="A1738" s="26" t="s">
        <v>12796</v>
      </c>
      <c r="B1738" s="20" t="s">
        <v>10076</v>
      </c>
      <c r="C1738" s="14" t="s">
        <v>10077</v>
      </c>
      <c r="D1738" s="2" t="s">
        <v>3</v>
      </c>
      <c r="E1738" s="19" t="s">
        <v>6889</v>
      </c>
    </row>
    <row r="1739" spans="1:5" x14ac:dyDescent="0.3">
      <c r="A1739" s="26" t="s">
        <v>12797</v>
      </c>
      <c r="B1739" s="20" t="s">
        <v>10078</v>
      </c>
      <c r="C1739" s="14" t="s">
        <v>10079</v>
      </c>
      <c r="D1739" s="2" t="s">
        <v>3</v>
      </c>
      <c r="E1739" s="19" t="s">
        <v>6889</v>
      </c>
    </row>
    <row r="1740" spans="1:5" x14ac:dyDescent="0.3">
      <c r="A1740" s="26" t="s">
        <v>12798</v>
      </c>
      <c r="B1740" s="20" t="s">
        <v>10080</v>
      </c>
      <c r="C1740" s="14" t="s">
        <v>10079</v>
      </c>
      <c r="D1740" s="2" t="s">
        <v>3</v>
      </c>
      <c r="E1740" s="19" t="s">
        <v>6889</v>
      </c>
    </row>
    <row r="1741" spans="1:5" x14ac:dyDescent="0.3">
      <c r="A1741" s="26" t="s">
        <v>12799</v>
      </c>
      <c r="B1741" s="20" t="s">
        <v>196</v>
      </c>
      <c r="C1741" s="14" t="s">
        <v>6676</v>
      </c>
      <c r="D1741" s="2" t="s">
        <v>3</v>
      </c>
      <c r="E1741" s="19">
        <v>877.3053846153847</v>
      </c>
    </row>
    <row r="1742" spans="1:5" x14ac:dyDescent="0.3">
      <c r="A1742" s="26" t="s">
        <v>12800</v>
      </c>
      <c r="B1742" s="20" t="s">
        <v>197</v>
      </c>
      <c r="C1742" s="14" t="s">
        <v>6677</v>
      </c>
      <c r="D1742" s="2" t="s">
        <v>3</v>
      </c>
      <c r="E1742" s="19">
        <v>968.3726923076922</v>
      </c>
    </row>
    <row r="1743" spans="1:5" x14ac:dyDescent="0.3">
      <c r="A1743" s="26" t="s">
        <v>2854</v>
      </c>
      <c r="B1743" s="20" t="s">
        <v>444</v>
      </c>
      <c r="C1743" s="14" t="s">
        <v>4873</v>
      </c>
      <c r="D1743" s="2" t="s">
        <v>3</v>
      </c>
      <c r="E1743" s="19">
        <v>597.93769230769226</v>
      </c>
    </row>
    <row r="1744" spans="1:5" x14ac:dyDescent="0.3">
      <c r="A1744" s="27" t="s">
        <v>13323</v>
      </c>
      <c r="B1744" s="20" t="s">
        <v>12</v>
      </c>
      <c r="C1744" s="14" t="s">
        <v>4892</v>
      </c>
      <c r="D1744" s="2" t="s">
        <v>13</v>
      </c>
      <c r="E1744" s="19">
        <v>50.815384615384616</v>
      </c>
    </row>
    <row r="1745" spans="1:5" x14ac:dyDescent="0.3">
      <c r="A1745" s="26" t="s">
        <v>2903</v>
      </c>
      <c r="B1745" s="20" t="s">
        <v>493</v>
      </c>
      <c r="C1745" s="14" t="s">
        <v>4923</v>
      </c>
      <c r="D1745" s="2" t="s">
        <v>3</v>
      </c>
      <c r="E1745" s="19">
        <v>152.67769230769227</v>
      </c>
    </row>
    <row r="1746" spans="1:5" x14ac:dyDescent="0.3">
      <c r="A1746" s="26" t="s">
        <v>2915</v>
      </c>
      <c r="B1746" s="20" t="s">
        <v>505</v>
      </c>
      <c r="C1746" s="14" t="s">
        <v>4935</v>
      </c>
      <c r="D1746" s="2" t="s">
        <v>3</v>
      </c>
      <c r="E1746" s="19">
        <v>48.427307692307686</v>
      </c>
    </row>
    <row r="1747" spans="1:5" x14ac:dyDescent="0.3">
      <c r="A1747" s="26" t="s">
        <v>2922</v>
      </c>
      <c r="B1747" s="20" t="s">
        <v>512</v>
      </c>
      <c r="C1747" s="14" t="s">
        <v>4939</v>
      </c>
      <c r="D1747" s="2" t="s">
        <v>3</v>
      </c>
      <c r="E1747" s="19">
        <v>19.72730769230769</v>
      </c>
    </row>
    <row r="1748" spans="1:5" x14ac:dyDescent="0.3">
      <c r="A1748" s="26" t="s">
        <v>3122</v>
      </c>
      <c r="B1748" s="20" t="s">
        <v>732</v>
      </c>
      <c r="C1748" s="14" t="s">
        <v>5139</v>
      </c>
      <c r="D1748" s="2" t="s">
        <v>3</v>
      </c>
      <c r="E1748" s="19">
        <v>45.872692307692304</v>
      </c>
    </row>
    <row r="1749" spans="1:5" x14ac:dyDescent="0.3">
      <c r="A1749" s="26" t="s">
        <v>2856</v>
      </c>
      <c r="B1749" s="20" t="s">
        <v>446</v>
      </c>
      <c r="C1749" s="14" t="s">
        <v>4875</v>
      </c>
      <c r="D1749" s="2" t="s">
        <v>3</v>
      </c>
      <c r="E1749" s="19">
        <v>507.48538461538453</v>
      </c>
    </row>
    <row r="1750" spans="1:5" x14ac:dyDescent="0.3">
      <c r="A1750" s="26" t="s">
        <v>12083</v>
      </c>
      <c r="B1750" s="20" t="s">
        <v>10081</v>
      </c>
      <c r="C1750" s="14" t="s">
        <v>10082</v>
      </c>
      <c r="D1750" s="2" t="s">
        <v>3</v>
      </c>
      <c r="E1750" s="19" t="s">
        <v>6889</v>
      </c>
    </row>
    <row r="1751" spans="1:5" x14ac:dyDescent="0.3">
      <c r="A1751" s="26" t="s">
        <v>8581</v>
      </c>
      <c r="B1751" s="20" t="s">
        <v>6986</v>
      </c>
      <c r="C1751" s="14" t="s">
        <v>4995</v>
      </c>
      <c r="D1751" s="2" t="s">
        <v>3</v>
      </c>
      <c r="E1751" s="19" t="s">
        <v>4</v>
      </c>
    </row>
    <row r="1752" spans="1:5" x14ac:dyDescent="0.3">
      <c r="A1752" s="26" t="s">
        <v>12084</v>
      </c>
      <c r="B1752" s="20" t="s">
        <v>10083</v>
      </c>
      <c r="C1752" s="14" t="s">
        <v>10084</v>
      </c>
      <c r="D1752" s="2" t="s">
        <v>3</v>
      </c>
      <c r="E1752" s="19" t="s">
        <v>6889</v>
      </c>
    </row>
    <row r="1753" spans="1:5" x14ac:dyDescent="0.3">
      <c r="A1753" s="26" t="s">
        <v>12085</v>
      </c>
      <c r="B1753" s="20" t="s">
        <v>10085</v>
      </c>
      <c r="C1753" s="14" t="s">
        <v>10086</v>
      </c>
      <c r="D1753" s="2" t="s">
        <v>11</v>
      </c>
      <c r="E1753" s="19">
        <v>38.507692307692309</v>
      </c>
    </row>
    <row r="1754" spans="1:5" x14ac:dyDescent="0.3">
      <c r="A1754" s="27" t="s">
        <v>13324</v>
      </c>
      <c r="B1754" s="20" t="s">
        <v>2667</v>
      </c>
      <c r="C1754" s="14" t="s">
        <v>2747</v>
      </c>
      <c r="D1754" s="2" t="s">
        <v>3</v>
      </c>
      <c r="E1754" s="19" t="s">
        <v>6889</v>
      </c>
    </row>
    <row r="1755" spans="1:5" x14ac:dyDescent="0.3">
      <c r="A1755" s="26" t="s">
        <v>2919</v>
      </c>
      <c r="B1755" s="20" t="s">
        <v>509</v>
      </c>
      <c r="C1755" s="14" t="s">
        <v>4935</v>
      </c>
      <c r="D1755" s="2" t="s">
        <v>3</v>
      </c>
      <c r="E1755" s="19">
        <v>103.35153846153845</v>
      </c>
    </row>
    <row r="1756" spans="1:5" x14ac:dyDescent="0.3">
      <c r="A1756" s="26" t="s">
        <v>2963</v>
      </c>
      <c r="B1756" s="20" t="s">
        <v>553</v>
      </c>
      <c r="C1756" s="14" t="s">
        <v>4978</v>
      </c>
      <c r="D1756" s="2" t="s">
        <v>3</v>
      </c>
      <c r="E1756" s="19">
        <v>21.398846153846151</v>
      </c>
    </row>
    <row r="1757" spans="1:5" x14ac:dyDescent="0.3">
      <c r="A1757" s="26" t="s">
        <v>8570</v>
      </c>
      <c r="B1757" s="20" t="s">
        <v>6961</v>
      </c>
      <c r="C1757" s="14" t="s">
        <v>6962</v>
      </c>
      <c r="D1757" s="2" t="s">
        <v>3</v>
      </c>
      <c r="E1757" s="19">
        <v>24.726153846153846</v>
      </c>
    </row>
    <row r="1758" spans="1:5" x14ac:dyDescent="0.3">
      <c r="A1758" s="27" t="s">
        <v>13325</v>
      </c>
      <c r="B1758" s="20" t="s">
        <v>6919</v>
      </c>
      <c r="C1758" s="14" t="s">
        <v>6920</v>
      </c>
      <c r="D1758" s="2" t="s">
        <v>3</v>
      </c>
      <c r="E1758" s="19">
        <v>2467.0803846153844</v>
      </c>
    </row>
    <row r="1759" spans="1:5" x14ac:dyDescent="0.3">
      <c r="A1759" s="26" t="s">
        <v>12801</v>
      </c>
      <c r="B1759" s="20" t="s">
        <v>388</v>
      </c>
      <c r="C1759" s="14" t="s">
        <v>4818</v>
      </c>
      <c r="D1759" s="2" t="s">
        <v>3</v>
      </c>
      <c r="E1759" s="19">
        <v>29</v>
      </c>
    </row>
    <row r="1760" spans="1:5" x14ac:dyDescent="0.3">
      <c r="A1760" s="26" t="s">
        <v>12802</v>
      </c>
      <c r="B1760" s="20" t="s">
        <v>390</v>
      </c>
      <c r="C1760" s="14" t="s">
        <v>4821</v>
      </c>
      <c r="D1760" s="2" t="s">
        <v>3</v>
      </c>
      <c r="E1760" s="19">
        <v>2755.2615384615383</v>
      </c>
    </row>
    <row r="1761" spans="1:5" x14ac:dyDescent="0.3">
      <c r="A1761" s="26" t="s">
        <v>12803</v>
      </c>
      <c r="B1761" s="20" t="s">
        <v>394</v>
      </c>
      <c r="C1761" s="14" t="s">
        <v>4825</v>
      </c>
      <c r="D1761" s="2" t="s">
        <v>3</v>
      </c>
      <c r="E1761" s="19">
        <v>189.26153846153844</v>
      </c>
    </row>
    <row r="1762" spans="1:5" x14ac:dyDescent="0.3">
      <c r="A1762" s="26" t="s">
        <v>12804</v>
      </c>
      <c r="B1762" s="20" t="s">
        <v>6927</v>
      </c>
      <c r="C1762" s="14" t="s">
        <v>4829</v>
      </c>
      <c r="D1762" s="2" t="s">
        <v>3</v>
      </c>
      <c r="E1762" s="19">
        <v>1025.3846153846152</v>
      </c>
    </row>
    <row r="1763" spans="1:5" x14ac:dyDescent="0.3">
      <c r="A1763" s="27" t="s">
        <v>13326</v>
      </c>
      <c r="B1763" s="20" t="s">
        <v>10087</v>
      </c>
      <c r="C1763" s="14" t="s">
        <v>10088</v>
      </c>
      <c r="D1763" s="2" t="s">
        <v>3</v>
      </c>
      <c r="E1763" s="19" t="s">
        <v>11605</v>
      </c>
    </row>
    <row r="1764" spans="1:5" x14ac:dyDescent="0.3">
      <c r="A1764" s="26" t="s">
        <v>12805</v>
      </c>
      <c r="B1764" s="20" t="s">
        <v>188</v>
      </c>
      <c r="C1764" s="14" t="s">
        <v>6670</v>
      </c>
      <c r="D1764" s="2" t="s">
        <v>3</v>
      </c>
      <c r="E1764" s="19">
        <v>10141.538461538461</v>
      </c>
    </row>
    <row r="1765" spans="1:5" x14ac:dyDescent="0.3">
      <c r="A1765" s="26" t="s">
        <v>12806</v>
      </c>
      <c r="B1765" s="20" t="s">
        <v>10089</v>
      </c>
      <c r="C1765" s="14" t="s">
        <v>10090</v>
      </c>
      <c r="D1765" s="2" t="s">
        <v>3</v>
      </c>
      <c r="E1765" s="19" t="s">
        <v>11606</v>
      </c>
    </row>
    <row r="1766" spans="1:5" x14ac:dyDescent="0.3">
      <c r="A1766" s="26" t="s">
        <v>9131</v>
      </c>
      <c r="B1766" s="20" t="s">
        <v>8357</v>
      </c>
      <c r="C1766" s="14" t="s">
        <v>2760</v>
      </c>
      <c r="D1766" s="2" t="s">
        <v>3</v>
      </c>
      <c r="E1766" s="19">
        <v>253.38</v>
      </c>
    </row>
    <row r="1767" spans="1:5" x14ac:dyDescent="0.3">
      <c r="A1767" s="26" t="s">
        <v>4533</v>
      </c>
      <c r="B1767" s="20" t="s">
        <v>2328</v>
      </c>
      <c r="C1767" s="14" t="s">
        <v>5137</v>
      </c>
      <c r="D1767" s="2" t="s">
        <v>3</v>
      </c>
      <c r="E1767" s="19">
        <v>1031.9069230769228</v>
      </c>
    </row>
    <row r="1768" spans="1:5" x14ac:dyDescent="0.3">
      <c r="A1768" s="26" t="s">
        <v>9124</v>
      </c>
      <c r="B1768" s="20" t="s">
        <v>8341</v>
      </c>
      <c r="C1768" s="14" t="s">
        <v>6336</v>
      </c>
      <c r="D1768" s="2" t="s">
        <v>3</v>
      </c>
      <c r="E1768" s="19" t="s">
        <v>4</v>
      </c>
    </row>
    <row r="1769" spans="1:5" x14ac:dyDescent="0.3">
      <c r="A1769" s="27" t="s">
        <v>13327</v>
      </c>
      <c r="B1769" s="20" t="s">
        <v>133</v>
      </c>
      <c r="C1769" s="14" t="s">
        <v>6343</v>
      </c>
      <c r="D1769" s="2" t="s">
        <v>3</v>
      </c>
      <c r="E1769" s="19">
        <v>21.23076923076923</v>
      </c>
    </row>
    <row r="1770" spans="1:5" x14ac:dyDescent="0.3">
      <c r="A1770" s="26" t="s">
        <v>4322</v>
      </c>
      <c r="B1770" s="20" t="s">
        <v>2100</v>
      </c>
      <c r="C1770" s="14" t="s">
        <v>6184</v>
      </c>
      <c r="D1770" s="2" t="s">
        <v>3</v>
      </c>
      <c r="E1770" s="19" t="s">
        <v>4</v>
      </c>
    </row>
    <row r="1771" spans="1:5" x14ac:dyDescent="0.3">
      <c r="A1771" s="26" t="s">
        <v>4343</v>
      </c>
      <c r="B1771" s="20" t="s">
        <v>2123</v>
      </c>
      <c r="C1771" s="14" t="s">
        <v>5899</v>
      </c>
      <c r="D1771" s="2" t="s">
        <v>3</v>
      </c>
      <c r="E1771" s="19" t="s">
        <v>4</v>
      </c>
    </row>
    <row r="1772" spans="1:5" x14ac:dyDescent="0.3">
      <c r="A1772" s="26" t="s">
        <v>12086</v>
      </c>
      <c r="B1772" s="20" t="s">
        <v>10091</v>
      </c>
      <c r="C1772" s="14" t="s">
        <v>10092</v>
      </c>
      <c r="D1772" s="2" t="s">
        <v>3</v>
      </c>
      <c r="E1772" s="19" t="s">
        <v>6889</v>
      </c>
    </row>
    <row r="1773" spans="1:5" x14ac:dyDescent="0.3">
      <c r="A1773" s="26" t="s">
        <v>12087</v>
      </c>
      <c r="B1773" s="20" t="s">
        <v>10093</v>
      </c>
      <c r="C1773" s="14" t="s">
        <v>10094</v>
      </c>
      <c r="D1773" s="2" t="s">
        <v>3</v>
      </c>
      <c r="E1773" s="19" t="s">
        <v>6889</v>
      </c>
    </row>
    <row r="1774" spans="1:5" x14ac:dyDescent="0.3">
      <c r="A1774" s="26" t="s">
        <v>4366</v>
      </c>
      <c r="B1774" s="20" t="s">
        <v>2147</v>
      </c>
      <c r="C1774" s="14" t="s">
        <v>6223</v>
      </c>
      <c r="D1774" s="2" t="s">
        <v>3</v>
      </c>
      <c r="E1774" s="19">
        <v>43.015384615384612</v>
      </c>
    </row>
    <row r="1775" spans="1:5" x14ac:dyDescent="0.3">
      <c r="A1775" s="26" t="s">
        <v>4386</v>
      </c>
      <c r="B1775" s="20" t="s">
        <v>2167</v>
      </c>
      <c r="C1775" s="14" t="s">
        <v>6236</v>
      </c>
      <c r="D1775" s="2" t="s">
        <v>3</v>
      </c>
      <c r="E1775" s="19">
        <v>184.8311538461538</v>
      </c>
    </row>
    <row r="1776" spans="1:5" x14ac:dyDescent="0.3">
      <c r="A1776" s="26" t="s">
        <v>4456</v>
      </c>
      <c r="B1776" s="20" t="s">
        <v>2239</v>
      </c>
      <c r="C1776" s="14" t="s">
        <v>6287</v>
      </c>
      <c r="D1776" s="2" t="s">
        <v>3</v>
      </c>
      <c r="E1776" s="19">
        <v>253.97923076923075</v>
      </c>
    </row>
    <row r="1777" spans="1:5" x14ac:dyDescent="0.3">
      <c r="A1777" s="26" t="s">
        <v>4500</v>
      </c>
      <c r="B1777" s="20" t="s">
        <v>2292</v>
      </c>
      <c r="C1777" s="14" t="s">
        <v>6351</v>
      </c>
      <c r="D1777" s="2" t="s">
        <v>3</v>
      </c>
      <c r="E1777" s="19">
        <v>147.04807692307691</v>
      </c>
    </row>
    <row r="1778" spans="1:5" x14ac:dyDescent="0.3">
      <c r="A1778" s="27" t="s">
        <v>13328</v>
      </c>
      <c r="B1778" s="20" t="s">
        <v>146</v>
      </c>
      <c r="C1778" s="14" t="s">
        <v>6392</v>
      </c>
      <c r="D1778" s="2" t="s">
        <v>3</v>
      </c>
      <c r="E1778" s="19">
        <v>107.07692307692307</v>
      </c>
    </row>
    <row r="1779" spans="1:5" x14ac:dyDescent="0.3">
      <c r="A1779" s="27" t="s">
        <v>13329</v>
      </c>
      <c r="B1779" s="20" t="s">
        <v>148</v>
      </c>
      <c r="C1779" s="14" t="s">
        <v>6394</v>
      </c>
      <c r="D1779" s="2" t="s">
        <v>3</v>
      </c>
      <c r="E1779" s="19">
        <v>79.019615384615378</v>
      </c>
    </row>
    <row r="1780" spans="1:5" x14ac:dyDescent="0.3">
      <c r="A1780" s="27" t="s">
        <v>13330</v>
      </c>
      <c r="B1780" s="20" t="s">
        <v>174</v>
      </c>
      <c r="C1780" s="14" t="s">
        <v>6390</v>
      </c>
      <c r="D1780" s="2" t="s">
        <v>3</v>
      </c>
      <c r="E1780" s="19">
        <v>95.435384615384621</v>
      </c>
    </row>
    <row r="1781" spans="1:5" x14ac:dyDescent="0.3">
      <c r="A1781" s="26" t="s">
        <v>4562</v>
      </c>
      <c r="B1781" s="20" t="s">
        <v>2357</v>
      </c>
      <c r="C1781" s="14" t="s">
        <v>6428</v>
      </c>
      <c r="D1781" s="2" t="s">
        <v>3</v>
      </c>
      <c r="E1781" s="19">
        <v>651.56884615384615</v>
      </c>
    </row>
    <row r="1782" spans="1:5" x14ac:dyDescent="0.3">
      <c r="A1782" s="26" t="s">
        <v>4705</v>
      </c>
      <c r="B1782" s="20" t="s">
        <v>2514</v>
      </c>
      <c r="C1782" s="14" t="s">
        <v>6599</v>
      </c>
      <c r="D1782" s="2" t="s">
        <v>3</v>
      </c>
      <c r="E1782" s="19">
        <v>421.16461538461527</v>
      </c>
    </row>
    <row r="1783" spans="1:5" x14ac:dyDescent="0.3">
      <c r="A1783" s="26" t="s">
        <v>4727</v>
      </c>
      <c r="B1783" s="20" t="s">
        <v>2536</v>
      </c>
      <c r="C1783" s="14" t="s">
        <v>6617</v>
      </c>
      <c r="D1783" s="2" t="s">
        <v>3</v>
      </c>
      <c r="E1783" s="19">
        <v>595.88769230769219</v>
      </c>
    </row>
    <row r="1784" spans="1:5" x14ac:dyDescent="0.3">
      <c r="A1784" s="26" t="s">
        <v>3030</v>
      </c>
      <c r="B1784" s="20" t="s">
        <v>620</v>
      </c>
      <c r="C1784" s="14" t="s">
        <v>5039</v>
      </c>
      <c r="D1784" s="2" t="s">
        <v>3</v>
      </c>
      <c r="E1784" s="19" t="s">
        <v>4</v>
      </c>
    </row>
    <row r="1785" spans="1:5" x14ac:dyDescent="0.3">
      <c r="A1785" s="26" t="s">
        <v>8700</v>
      </c>
      <c r="B1785" s="20" t="s">
        <v>7484</v>
      </c>
      <c r="C1785" s="14" t="s">
        <v>7485</v>
      </c>
      <c r="D1785" s="2" t="s">
        <v>3</v>
      </c>
      <c r="E1785" s="19">
        <v>23.107692307692307</v>
      </c>
    </row>
    <row r="1786" spans="1:5" x14ac:dyDescent="0.3">
      <c r="A1786" s="26" t="s">
        <v>8701</v>
      </c>
      <c r="B1786" s="20" t="s">
        <v>7486</v>
      </c>
      <c r="C1786" s="14" t="s">
        <v>7487</v>
      </c>
      <c r="D1786" s="2" t="s">
        <v>3</v>
      </c>
      <c r="E1786" s="19">
        <v>34.123076923076923</v>
      </c>
    </row>
    <row r="1787" spans="1:5" x14ac:dyDescent="0.3">
      <c r="A1787" s="26" t="s">
        <v>8702</v>
      </c>
      <c r="B1787" s="20" t="s">
        <v>7488</v>
      </c>
      <c r="C1787" s="14" t="s">
        <v>7489</v>
      </c>
      <c r="D1787" s="2" t="s">
        <v>3</v>
      </c>
      <c r="E1787" s="19">
        <v>9.184615384615384</v>
      </c>
    </row>
    <row r="1788" spans="1:5" x14ac:dyDescent="0.3">
      <c r="A1788" s="26" t="s">
        <v>12807</v>
      </c>
      <c r="B1788" s="20" t="s">
        <v>1338</v>
      </c>
      <c r="C1788" s="14" t="s">
        <v>5648</v>
      </c>
      <c r="D1788" s="2" t="s">
        <v>3</v>
      </c>
      <c r="E1788" s="19">
        <v>1274.1384615384616</v>
      </c>
    </row>
    <row r="1789" spans="1:5" x14ac:dyDescent="0.3">
      <c r="A1789" s="26" t="s">
        <v>12808</v>
      </c>
      <c r="B1789" s="20" t="s">
        <v>1339</v>
      </c>
      <c r="C1789" s="14" t="s">
        <v>5649</v>
      </c>
      <c r="D1789" s="2" t="s">
        <v>3</v>
      </c>
      <c r="E1789" s="19">
        <v>146.66961538461538</v>
      </c>
    </row>
    <row r="1790" spans="1:5" x14ac:dyDescent="0.3">
      <c r="A1790" s="26" t="s">
        <v>12088</v>
      </c>
      <c r="B1790" s="20" t="s">
        <v>10095</v>
      </c>
      <c r="C1790" s="14" t="s">
        <v>10096</v>
      </c>
      <c r="D1790" s="2" t="s">
        <v>3</v>
      </c>
      <c r="E1790" s="19" t="s">
        <v>6889</v>
      </c>
    </row>
    <row r="1791" spans="1:5" x14ac:dyDescent="0.3">
      <c r="A1791" s="26" t="s">
        <v>3498</v>
      </c>
      <c r="B1791" s="20" t="s">
        <v>1219</v>
      </c>
      <c r="C1791" s="14" t="s">
        <v>5542</v>
      </c>
      <c r="D1791" s="2" t="s">
        <v>3</v>
      </c>
      <c r="E1791" s="19" t="s">
        <v>4</v>
      </c>
    </row>
    <row r="1792" spans="1:5" x14ac:dyDescent="0.3">
      <c r="A1792" s="26" t="s">
        <v>3504</v>
      </c>
      <c r="B1792" s="20" t="s">
        <v>1231</v>
      </c>
      <c r="C1792" s="14" t="s">
        <v>5553</v>
      </c>
      <c r="D1792" s="2" t="s">
        <v>3</v>
      </c>
      <c r="E1792" s="19">
        <v>168.0526923076923</v>
      </c>
    </row>
    <row r="1793" spans="1:5" x14ac:dyDescent="0.3">
      <c r="A1793" s="26" t="s">
        <v>3506</v>
      </c>
      <c r="B1793" s="20" t="s">
        <v>1233</v>
      </c>
      <c r="C1793" s="14" t="s">
        <v>5555</v>
      </c>
      <c r="D1793" s="2" t="s">
        <v>3</v>
      </c>
      <c r="E1793" s="19">
        <v>351.69230769230768</v>
      </c>
    </row>
    <row r="1794" spans="1:5" x14ac:dyDescent="0.3">
      <c r="A1794" s="26" t="s">
        <v>12809</v>
      </c>
      <c r="B1794" s="20" t="s">
        <v>10097</v>
      </c>
      <c r="C1794" s="14" t="s">
        <v>10098</v>
      </c>
      <c r="D1794" s="2" t="s">
        <v>3</v>
      </c>
      <c r="E1794" s="19" t="s">
        <v>6889</v>
      </c>
    </row>
    <row r="1795" spans="1:5" x14ac:dyDescent="0.3">
      <c r="A1795" s="26" t="s">
        <v>4545</v>
      </c>
      <c r="B1795" s="20" t="s">
        <v>2340</v>
      </c>
      <c r="C1795" s="14" t="s">
        <v>6405</v>
      </c>
      <c r="D1795" s="2" t="s">
        <v>3</v>
      </c>
      <c r="E1795" s="19">
        <v>32.46153846153846</v>
      </c>
    </row>
    <row r="1796" spans="1:5" x14ac:dyDescent="0.3">
      <c r="A1796" s="26" t="s">
        <v>12810</v>
      </c>
      <c r="B1796" s="20" t="s">
        <v>8324</v>
      </c>
      <c r="C1796" s="14" t="s">
        <v>8325</v>
      </c>
      <c r="D1796" s="2" t="s">
        <v>3</v>
      </c>
      <c r="E1796" s="19">
        <v>16.69230769230769</v>
      </c>
    </row>
    <row r="1797" spans="1:5" x14ac:dyDescent="0.3">
      <c r="A1797" s="26" t="s">
        <v>8699</v>
      </c>
      <c r="B1797" s="20" t="s">
        <v>7482</v>
      </c>
      <c r="C1797" s="14" t="s">
        <v>7483</v>
      </c>
      <c r="D1797" s="2" t="s">
        <v>6</v>
      </c>
      <c r="E1797" s="19">
        <v>5.5076923076923077</v>
      </c>
    </row>
    <row r="1798" spans="1:5" x14ac:dyDescent="0.3">
      <c r="A1798" s="26" t="s">
        <v>12089</v>
      </c>
      <c r="B1798" s="20" t="s">
        <v>10099</v>
      </c>
      <c r="C1798" s="14" t="s">
        <v>10100</v>
      </c>
      <c r="D1798" s="2" t="s">
        <v>3</v>
      </c>
      <c r="E1798" s="19" t="s">
        <v>11607</v>
      </c>
    </row>
    <row r="1799" spans="1:5" x14ac:dyDescent="0.3">
      <c r="A1799" s="26" t="s">
        <v>6831</v>
      </c>
      <c r="B1799" s="20" t="s">
        <v>2694</v>
      </c>
      <c r="C1799" s="14" t="s">
        <v>2786</v>
      </c>
      <c r="D1799" s="2" t="s">
        <v>3</v>
      </c>
      <c r="E1799" s="19" t="s">
        <v>6889</v>
      </c>
    </row>
    <row r="1800" spans="1:5" x14ac:dyDescent="0.3">
      <c r="A1800" s="26" t="s">
        <v>6837</v>
      </c>
      <c r="B1800" s="20" t="s">
        <v>2701</v>
      </c>
      <c r="C1800" s="14" t="s">
        <v>2796</v>
      </c>
      <c r="D1800" s="2" t="s">
        <v>3</v>
      </c>
      <c r="E1800" s="19" t="s">
        <v>6889</v>
      </c>
    </row>
    <row r="1801" spans="1:5" x14ac:dyDescent="0.3">
      <c r="A1801" s="26" t="s">
        <v>2891</v>
      </c>
      <c r="B1801" s="20" t="s">
        <v>481</v>
      </c>
      <c r="C1801" s="14" t="s">
        <v>4913</v>
      </c>
      <c r="D1801" s="2" t="s">
        <v>3</v>
      </c>
      <c r="E1801" s="19">
        <v>66.956153846153839</v>
      </c>
    </row>
    <row r="1802" spans="1:5" x14ac:dyDescent="0.3">
      <c r="A1802" s="26" t="s">
        <v>3140</v>
      </c>
      <c r="B1802" s="20" t="s">
        <v>750</v>
      </c>
      <c r="C1802" s="14" t="s">
        <v>5154</v>
      </c>
      <c r="D1802" s="2" t="s">
        <v>3</v>
      </c>
      <c r="E1802" s="19" t="s">
        <v>4</v>
      </c>
    </row>
    <row r="1803" spans="1:5" x14ac:dyDescent="0.3">
      <c r="A1803" s="26" t="s">
        <v>4360</v>
      </c>
      <c r="B1803" s="20" t="s">
        <v>2141</v>
      </c>
      <c r="C1803" s="14" t="s">
        <v>6218</v>
      </c>
      <c r="D1803" s="2" t="s">
        <v>6</v>
      </c>
      <c r="E1803" s="19">
        <v>5.3076923076923075</v>
      </c>
    </row>
    <row r="1804" spans="1:5" x14ac:dyDescent="0.3">
      <c r="A1804" s="26" t="s">
        <v>9084</v>
      </c>
      <c r="B1804" s="20" t="s">
        <v>8240</v>
      </c>
      <c r="C1804" s="14" t="s">
        <v>2762</v>
      </c>
      <c r="D1804" s="2" t="s">
        <v>3</v>
      </c>
      <c r="E1804" s="19" t="s">
        <v>4</v>
      </c>
    </row>
    <row r="1805" spans="1:5" x14ac:dyDescent="0.3">
      <c r="A1805" s="26" t="s">
        <v>4274</v>
      </c>
      <c r="B1805" s="20" t="s">
        <v>2045</v>
      </c>
      <c r="C1805" s="14" t="s">
        <v>6097</v>
      </c>
      <c r="D1805" s="2" t="s">
        <v>3</v>
      </c>
      <c r="E1805" s="19" t="s">
        <v>4</v>
      </c>
    </row>
    <row r="1806" spans="1:5" x14ac:dyDescent="0.3">
      <c r="A1806" s="26" t="s">
        <v>12090</v>
      </c>
      <c r="B1806" s="20" t="s">
        <v>10101</v>
      </c>
      <c r="C1806" s="14" t="s">
        <v>10102</v>
      </c>
      <c r="D1806" s="2" t="s">
        <v>6</v>
      </c>
      <c r="E1806" s="19" t="s">
        <v>6889</v>
      </c>
    </row>
    <row r="1807" spans="1:5" x14ac:dyDescent="0.3">
      <c r="A1807" s="27" t="s">
        <v>13331</v>
      </c>
      <c r="B1807" s="20" t="s">
        <v>10103</v>
      </c>
      <c r="C1807" s="14" t="s">
        <v>10104</v>
      </c>
      <c r="D1807" s="2" t="s">
        <v>3</v>
      </c>
      <c r="E1807" s="19" t="s">
        <v>6889</v>
      </c>
    </row>
    <row r="1808" spans="1:5" x14ac:dyDescent="0.3">
      <c r="A1808" s="27" t="s">
        <v>13332</v>
      </c>
      <c r="B1808" s="20" t="s">
        <v>90</v>
      </c>
      <c r="C1808" s="14" t="s">
        <v>6149</v>
      </c>
      <c r="D1808" s="2" t="s">
        <v>3</v>
      </c>
      <c r="E1808" s="19" t="s">
        <v>4</v>
      </c>
    </row>
    <row r="1809" spans="1:5" x14ac:dyDescent="0.3">
      <c r="A1809" s="27" t="s">
        <v>13333</v>
      </c>
      <c r="B1809" s="20" t="s">
        <v>10105</v>
      </c>
      <c r="C1809" s="14" t="s">
        <v>10106</v>
      </c>
      <c r="D1809" s="2" t="s">
        <v>3</v>
      </c>
      <c r="E1809" s="19" t="s">
        <v>6889</v>
      </c>
    </row>
    <row r="1810" spans="1:5" x14ac:dyDescent="0.3">
      <c r="A1810" s="27" t="s">
        <v>13334</v>
      </c>
      <c r="B1810" s="20" t="s">
        <v>96</v>
      </c>
      <c r="C1810" s="14" t="s">
        <v>6156</v>
      </c>
      <c r="D1810" s="2" t="s">
        <v>3</v>
      </c>
      <c r="E1810" s="19">
        <v>271.55384615384611</v>
      </c>
    </row>
    <row r="1811" spans="1:5" x14ac:dyDescent="0.3">
      <c r="A1811" s="26" t="s">
        <v>12811</v>
      </c>
      <c r="B1811" s="20" t="s">
        <v>194</v>
      </c>
      <c r="C1811" s="14" t="s">
        <v>6674</v>
      </c>
      <c r="D1811" s="2" t="s">
        <v>3</v>
      </c>
      <c r="E1811" s="19" t="s">
        <v>6889</v>
      </c>
    </row>
    <row r="1812" spans="1:5" x14ac:dyDescent="0.3">
      <c r="A1812" s="26" t="s">
        <v>12812</v>
      </c>
      <c r="B1812" s="20" t="s">
        <v>10107</v>
      </c>
      <c r="C1812" s="14" t="s">
        <v>10108</v>
      </c>
      <c r="D1812" s="2" t="s">
        <v>3</v>
      </c>
      <c r="E1812" s="19" t="s">
        <v>6889</v>
      </c>
    </row>
    <row r="1813" spans="1:5" x14ac:dyDescent="0.3">
      <c r="A1813" s="27" t="s">
        <v>13335</v>
      </c>
      <c r="B1813" s="20" t="s">
        <v>21</v>
      </c>
      <c r="C1813" s="14" t="s">
        <v>5071</v>
      </c>
      <c r="D1813" s="2" t="s">
        <v>3</v>
      </c>
      <c r="E1813" s="19">
        <v>295.56269230769226</v>
      </c>
    </row>
    <row r="1814" spans="1:5" x14ac:dyDescent="0.3">
      <c r="A1814" s="26" t="s">
        <v>12091</v>
      </c>
      <c r="B1814" s="20" t="s">
        <v>10109</v>
      </c>
      <c r="C1814" s="14" t="s">
        <v>5855</v>
      </c>
      <c r="D1814" s="2" t="s">
        <v>3</v>
      </c>
      <c r="E1814" s="19" t="s">
        <v>6889</v>
      </c>
    </row>
    <row r="1815" spans="1:5" x14ac:dyDescent="0.3">
      <c r="A1815" s="26" t="s">
        <v>4019</v>
      </c>
      <c r="B1815" s="20" t="s">
        <v>1782</v>
      </c>
      <c r="C1815" s="14" t="s">
        <v>2801</v>
      </c>
      <c r="D1815" s="2" t="s">
        <v>6</v>
      </c>
      <c r="E1815" s="19">
        <v>9.2615384615384606</v>
      </c>
    </row>
    <row r="1816" spans="1:5" x14ac:dyDescent="0.3">
      <c r="A1816" s="26" t="s">
        <v>4024</v>
      </c>
      <c r="B1816" s="20" t="s">
        <v>1789</v>
      </c>
      <c r="C1816" s="14" t="s">
        <v>5855</v>
      </c>
      <c r="D1816" s="2" t="s">
        <v>3</v>
      </c>
      <c r="E1816" s="19" t="s">
        <v>4</v>
      </c>
    </row>
    <row r="1817" spans="1:5" x14ac:dyDescent="0.3">
      <c r="A1817" s="26" t="s">
        <v>8943</v>
      </c>
      <c r="B1817" s="20" t="s">
        <v>7974</v>
      </c>
      <c r="C1817" s="14" t="s">
        <v>5855</v>
      </c>
      <c r="D1817" s="2" t="s">
        <v>3</v>
      </c>
      <c r="E1817" s="19">
        <v>3.9076923076923076</v>
      </c>
    </row>
    <row r="1818" spans="1:5" x14ac:dyDescent="0.3">
      <c r="A1818" s="26" t="s">
        <v>8944</v>
      </c>
      <c r="B1818" s="20" t="s">
        <v>7975</v>
      </c>
      <c r="C1818" s="14" t="s">
        <v>5924</v>
      </c>
      <c r="D1818" s="2" t="s">
        <v>3</v>
      </c>
      <c r="E1818" s="19">
        <v>2.7846153846153845</v>
      </c>
    </row>
    <row r="1819" spans="1:5" x14ac:dyDescent="0.3">
      <c r="A1819" s="26" t="s">
        <v>4042</v>
      </c>
      <c r="B1819" s="20" t="s">
        <v>1808</v>
      </c>
      <c r="C1819" s="14" t="s">
        <v>5911</v>
      </c>
      <c r="D1819" s="2" t="s">
        <v>3</v>
      </c>
      <c r="E1819" s="19" t="s">
        <v>4</v>
      </c>
    </row>
    <row r="1820" spans="1:5" x14ac:dyDescent="0.3">
      <c r="A1820" s="26" t="s">
        <v>4059</v>
      </c>
      <c r="B1820" s="20" t="s">
        <v>1825</v>
      </c>
      <c r="C1820" s="14" t="s">
        <v>5993</v>
      </c>
      <c r="D1820" s="2" t="s">
        <v>3</v>
      </c>
      <c r="E1820" s="19">
        <v>2.8769230769230769</v>
      </c>
    </row>
    <row r="1821" spans="1:5" x14ac:dyDescent="0.3">
      <c r="A1821" s="26" t="s">
        <v>4068</v>
      </c>
      <c r="B1821" s="20" t="s">
        <v>1834</v>
      </c>
      <c r="C1821" s="14" t="s">
        <v>6001</v>
      </c>
      <c r="D1821" s="2" t="s">
        <v>3</v>
      </c>
      <c r="E1821" s="19" t="s">
        <v>4</v>
      </c>
    </row>
    <row r="1822" spans="1:5" x14ac:dyDescent="0.3">
      <c r="A1822" s="26" t="s">
        <v>4079</v>
      </c>
      <c r="B1822" s="20" t="s">
        <v>1845</v>
      </c>
      <c r="C1822" s="14" t="s">
        <v>6010</v>
      </c>
      <c r="D1822" s="2" t="s">
        <v>3</v>
      </c>
      <c r="E1822" s="19" t="s">
        <v>4</v>
      </c>
    </row>
    <row r="1823" spans="1:5" x14ac:dyDescent="0.3">
      <c r="A1823" s="26" t="s">
        <v>8983</v>
      </c>
      <c r="B1823" s="20" t="s">
        <v>8032</v>
      </c>
      <c r="C1823" s="14" t="s">
        <v>8006</v>
      </c>
      <c r="D1823" s="2" t="s">
        <v>3</v>
      </c>
      <c r="E1823" s="19">
        <v>2.9230769230769229</v>
      </c>
    </row>
    <row r="1824" spans="1:5" x14ac:dyDescent="0.3">
      <c r="A1824" s="26" t="s">
        <v>4099</v>
      </c>
      <c r="B1824" s="20" t="s">
        <v>1866</v>
      </c>
      <c r="C1824" s="14" t="s">
        <v>5855</v>
      </c>
      <c r="D1824" s="2" t="s">
        <v>3</v>
      </c>
      <c r="E1824" s="19" t="s">
        <v>4</v>
      </c>
    </row>
    <row r="1825" spans="1:5" x14ac:dyDescent="0.3">
      <c r="A1825" s="26" t="s">
        <v>8988</v>
      </c>
      <c r="B1825" s="20" t="s">
        <v>8038</v>
      </c>
      <c r="C1825" s="14" t="s">
        <v>5855</v>
      </c>
      <c r="D1825" s="2" t="s">
        <v>3</v>
      </c>
      <c r="E1825" s="19">
        <v>4.3999999999999995</v>
      </c>
    </row>
    <row r="1826" spans="1:5" x14ac:dyDescent="0.3">
      <c r="A1826" s="27" t="s">
        <v>13336</v>
      </c>
      <c r="B1826" s="20" t="s">
        <v>7665</v>
      </c>
      <c r="C1826" s="14" t="s">
        <v>4853</v>
      </c>
      <c r="D1826" s="2" t="s">
        <v>3</v>
      </c>
      <c r="E1826" s="19">
        <v>16.569230769230767</v>
      </c>
    </row>
    <row r="1827" spans="1:5" x14ac:dyDescent="0.3">
      <c r="A1827" s="26" t="s">
        <v>12813</v>
      </c>
      <c r="B1827" s="20" t="s">
        <v>10110</v>
      </c>
      <c r="C1827" s="14" t="s">
        <v>10111</v>
      </c>
      <c r="D1827" s="2" t="s">
        <v>3</v>
      </c>
      <c r="E1827" s="19" t="s">
        <v>6889</v>
      </c>
    </row>
    <row r="1828" spans="1:5" x14ac:dyDescent="0.3">
      <c r="A1828" s="26" t="s">
        <v>12092</v>
      </c>
      <c r="B1828" s="20" t="s">
        <v>10112</v>
      </c>
      <c r="C1828" s="14" t="s">
        <v>4853</v>
      </c>
      <c r="D1828" s="2" t="s">
        <v>3</v>
      </c>
      <c r="E1828" s="19" t="s">
        <v>6889</v>
      </c>
    </row>
    <row r="1829" spans="1:5" x14ac:dyDescent="0.3">
      <c r="A1829" s="26" t="s">
        <v>8834</v>
      </c>
      <c r="B1829" s="20" t="s">
        <v>7831</v>
      </c>
      <c r="C1829" s="14" t="s">
        <v>7832</v>
      </c>
      <c r="D1829" s="2" t="s">
        <v>3</v>
      </c>
      <c r="E1829" s="19">
        <v>7.1076923076923073</v>
      </c>
    </row>
    <row r="1830" spans="1:5" x14ac:dyDescent="0.3">
      <c r="A1830" s="26" t="s">
        <v>3911</v>
      </c>
      <c r="B1830" s="20" t="s">
        <v>1661</v>
      </c>
      <c r="C1830" s="14" t="s">
        <v>2794</v>
      </c>
      <c r="D1830" s="2" t="s">
        <v>3</v>
      </c>
      <c r="E1830" s="19" t="s">
        <v>4</v>
      </c>
    </row>
    <row r="1831" spans="1:5" x14ac:dyDescent="0.3">
      <c r="A1831" s="26" t="s">
        <v>8846</v>
      </c>
      <c r="B1831" s="20" t="s">
        <v>7847</v>
      </c>
      <c r="C1831" s="14" t="s">
        <v>4842</v>
      </c>
      <c r="D1831" s="2" t="s">
        <v>3</v>
      </c>
      <c r="E1831" s="19">
        <v>31.123076923076923</v>
      </c>
    </row>
    <row r="1832" spans="1:5" x14ac:dyDescent="0.3">
      <c r="A1832" s="26" t="s">
        <v>8851</v>
      </c>
      <c r="B1832" s="20" t="s">
        <v>7853</v>
      </c>
      <c r="C1832" s="14" t="s">
        <v>5855</v>
      </c>
      <c r="D1832" s="2" t="s">
        <v>6</v>
      </c>
      <c r="E1832" s="19" t="s">
        <v>4</v>
      </c>
    </row>
    <row r="1833" spans="1:5" x14ac:dyDescent="0.3">
      <c r="A1833" s="26" t="s">
        <v>12093</v>
      </c>
      <c r="B1833" s="20" t="s">
        <v>10113</v>
      </c>
      <c r="C1833" s="14" t="s">
        <v>7962</v>
      </c>
      <c r="D1833" s="2" t="s">
        <v>3</v>
      </c>
      <c r="E1833" s="19" t="s">
        <v>6889</v>
      </c>
    </row>
    <row r="1834" spans="1:5" x14ac:dyDescent="0.3">
      <c r="A1834" s="26" t="s">
        <v>3932</v>
      </c>
      <c r="B1834" s="20" t="s">
        <v>1682</v>
      </c>
      <c r="C1834" s="14" t="s">
        <v>5929</v>
      </c>
      <c r="D1834" s="2" t="s">
        <v>6</v>
      </c>
      <c r="E1834" s="19">
        <v>7.7538461538461538</v>
      </c>
    </row>
    <row r="1835" spans="1:5" x14ac:dyDescent="0.3">
      <c r="A1835" s="26" t="s">
        <v>12094</v>
      </c>
      <c r="B1835" s="20" t="s">
        <v>10114</v>
      </c>
      <c r="C1835" s="14" t="s">
        <v>10115</v>
      </c>
      <c r="D1835" s="2" t="s">
        <v>6</v>
      </c>
      <c r="E1835" s="19" t="s">
        <v>6889</v>
      </c>
    </row>
    <row r="1836" spans="1:5" x14ac:dyDescent="0.3">
      <c r="A1836" s="26" t="s">
        <v>3941</v>
      </c>
      <c r="B1836" s="20" t="s">
        <v>1691</v>
      </c>
      <c r="C1836" s="14" t="s">
        <v>5918</v>
      </c>
      <c r="D1836" s="2" t="s">
        <v>3</v>
      </c>
      <c r="E1836" s="19">
        <v>3.3076923076923075</v>
      </c>
    </row>
    <row r="1837" spans="1:5" x14ac:dyDescent="0.3">
      <c r="A1837" s="26" t="s">
        <v>12095</v>
      </c>
      <c r="B1837" s="20" t="s">
        <v>10116</v>
      </c>
      <c r="C1837" s="14" t="s">
        <v>5855</v>
      </c>
      <c r="D1837" s="2" t="s">
        <v>6</v>
      </c>
      <c r="E1837" s="19" t="s">
        <v>6889</v>
      </c>
    </row>
    <row r="1838" spans="1:5" x14ac:dyDescent="0.3">
      <c r="A1838" s="26" t="s">
        <v>2855</v>
      </c>
      <c r="B1838" s="20" t="s">
        <v>445</v>
      </c>
      <c r="C1838" s="14" t="s">
        <v>4874</v>
      </c>
      <c r="D1838" s="2" t="s">
        <v>3</v>
      </c>
      <c r="E1838" s="19" t="s">
        <v>4</v>
      </c>
    </row>
    <row r="1839" spans="1:5" x14ac:dyDescent="0.3">
      <c r="A1839" s="26" t="s">
        <v>2889</v>
      </c>
      <c r="B1839" s="20" t="s">
        <v>479</v>
      </c>
      <c r="C1839" s="14" t="s">
        <v>4911</v>
      </c>
      <c r="D1839" s="2" t="s">
        <v>3</v>
      </c>
      <c r="E1839" s="19">
        <v>49.105384615384608</v>
      </c>
    </row>
    <row r="1840" spans="1:5" x14ac:dyDescent="0.3">
      <c r="A1840" s="26" t="s">
        <v>2902</v>
      </c>
      <c r="B1840" s="20" t="s">
        <v>492</v>
      </c>
      <c r="C1840" s="14" t="s">
        <v>4899</v>
      </c>
      <c r="D1840" s="2" t="s">
        <v>3</v>
      </c>
      <c r="E1840" s="19">
        <v>331.35884615384612</v>
      </c>
    </row>
    <row r="1841" spans="1:5" x14ac:dyDescent="0.3">
      <c r="A1841" s="26" t="s">
        <v>2999</v>
      </c>
      <c r="B1841" s="20" t="s">
        <v>589</v>
      </c>
      <c r="C1841" s="14" t="s">
        <v>5009</v>
      </c>
      <c r="D1841" s="2" t="s">
        <v>3</v>
      </c>
      <c r="E1841" s="19" t="s">
        <v>4</v>
      </c>
    </row>
    <row r="1842" spans="1:5" x14ac:dyDescent="0.3">
      <c r="A1842" s="26" t="s">
        <v>3012</v>
      </c>
      <c r="B1842" s="20" t="s">
        <v>602</v>
      </c>
      <c r="C1842" s="14" t="s">
        <v>5021</v>
      </c>
      <c r="D1842" s="2" t="s">
        <v>3</v>
      </c>
      <c r="E1842" s="19">
        <v>11.338076923076922</v>
      </c>
    </row>
    <row r="1843" spans="1:5" x14ac:dyDescent="0.3">
      <c r="A1843" s="26" t="s">
        <v>12814</v>
      </c>
      <c r="B1843" s="20" t="s">
        <v>627</v>
      </c>
      <c r="C1843" s="14" t="s">
        <v>2769</v>
      </c>
      <c r="D1843" s="2" t="s">
        <v>3</v>
      </c>
      <c r="E1843" s="19">
        <v>1145.0826923076922</v>
      </c>
    </row>
    <row r="1844" spans="1:5" x14ac:dyDescent="0.3">
      <c r="A1844" s="26" t="s">
        <v>8884</v>
      </c>
      <c r="B1844" s="20" t="s">
        <v>7898</v>
      </c>
      <c r="C1844" s="14" t="s">
        <v>5855</v>
      </c>
      <c r="D1844" s="2" t="s">
        <v>6</v>
      </c>
      <c r="E1844" s="19">
        <v>2.8769230769230769</v>
      </c>
    </row>
    <row r="1845" spans="1:5" x14ac:dyDescent="0.3">
      <c r="A1845" s="26" t="s">
        <v>8895</v>
      </c>
      <c r="B1845" s="20" t="s">
        <v>7911</v>
      </c>
      <c r="C1845" s="14" t="s">
        <v>5951</v>
      </c>
      <c r="D1845" s="2" t="s">
        <v>6</v>
      </c>
      <c r="E1845" s="19">
        <v>1.8307692307692307</v>
      </c>
    </row>
    <row r="1846" spans="1:5" x14ac:dyDescent="0.3">
      <c r="A1846" s="26" t="s">
        <v>3999</v>
      </c>
      <c r="B1846" s="20" t="s">
        <v>1752</v>
      </c>
      <c r="C1846" s="14" t="s">
        <v>5958</v>
      </c>
      <c r="D1846" s="2" t="s">
        <v>6</v>
      </c>
      <c r="E1846" s="19">
        <v>11.676923076923076</v>
      </c>
    </row>
    <row r="1847" spans="1:5" x14ac:dyDescent="0.3">
      <c r="A1847" s="26" t="s">
        <v>8900</v>
      </c>
      <c r="B1847" s="20" t="s">
        <v>7917</v>
      </c>
      <c r="C1847" s="14" t="s">
        <v>5855</v>
      </c>
      <c r="D1847" s="2" t="s">
        <v>3</v>
      </c>
      <c r="E1847" s="19">
        <v>9.5384615384615383</v>
      </c>
    </row>
    <row r="1848" spans="1:5" x14ac:dyDescent="0.3">
      <c r="A1848" s="26" t="s">
        <v>8910</v>
      </c>
      <c r="B1848" s="20" t="s">
        <v>7931</v>
      </c>
      <c r="C1848" s="14" t="s">
        <v>5906</v>
      </c>
      <c r="D1848" s="2" t="s">
        <v>3</v>
      </c>
      <c r="E1848" s="19">
        <v>17.661538461538463</v>
      </c>
    </row>
    <row r="1849" spans="1:5" x14ac:dyDescent="0.3">
      <c r="A1849" s="26" t="s">
        <v>8912</v>
      </c>
      <c r="B1849" s="20" t="s">
        <v>7934</v>
      </c>
      <c r="C1849" s="14" t="s">
        <v>5908</v>
      </c>
      <c r="D1849" s="2" t="s">
        <v>3</v>
      </c>
      <c r="E1849" s="19">
        <v>65.030769230769238</v>
      </c>
    </row>
    <row r="1850" spans="1:5" x14ac:dyDescent="0.3">
      <c r="A1850" s="26" t="s">
        <v>4149</v>
      </c>
      <c r="B1850" s="20" t="s">
        <v>1918</v>
      </c>
      <c r="C1850" s="14" t="s">
        <v>6047</v>
      </c>
      <c r="D1850" s="2" t="s">
        <v>3</v>
      </c>
      <c r="E1850" s="19">
        <v>6.4615384615384617</v>
      </c>
    </row>
    <row r="1851" spans="1:5" x14ac:dyDescent="0.3">
      <c r="A1851" s="26" t="s">
        <v>4158</v>
      </c>
      <c r="B1851" s="20" t="s">
        <v>1927</v>
      </c>
      <c r="C1851" s="14" t="s">
        <v>6052</v>
      </c>
      <c r="D1851" s="2" t="s">
        <v>3</v>
      </c>
      <c r="E1851" s="19">
        <v>1</v>
      </c>
    </row>
    <row r="1852" spans="1:5" x14ac:dyDescent="0.3">
      <c r="A1852" s="26" t="s">
        <v>4191</v>
      </c>
      <c r="B1852" s="20" t="s">
        <v>1960</v>
      </c>
      <c r="C1852" s="14" t="s">
        <v>6071</v>
      </c>
      <c r="D1852" s="2" t="s">
        <v>3</v>
      </c>
      <c r="E1852" s="19">
        <v>7.4615384615384608</v>
      </c>
    </row>
    <row r="1853" spans="1:5" x14ac:dyDescent="0.3">
      <c r="A1853" s="26" t="s">
        <v>4194</v>
      </c>
      <c r="B1853" s="20" t="s">
        <v>1963</v>
      </c>
      <c r="C1853" s="14" t="s">
        <v>6072</v>
      </c>
      <c r="D1853" s="2" t="s">
        <v>3</v>
      </c>
      <c r="E1853" s="19">
        <v>4.4307692307692301</v>
      </c>
    </row>
    <row r="1854" spans="1:5" x14ac:dyDescent="0.3">
      <c r="A1854" s="26" t="s">
        <v>12815</v>
      </c>
      <c r="B1854" s="20" t="s">
        <v>307</v>
      </c>
      <c r="C1854" s="14" t="s">
        <v>6747</v>
      </c>
      <c r="D1854" s="2" t="s">
        <v>3</v>
      </c>
      <c r="E1854" s="19" t="s">
        <v>4</v>
      </c>
    </row>
    <row r="1855" spans="1:5" x14ac:dyDescent="0.3">
      <c r="A1855" s="26" t="s">
        <v>12816</v>
      </c>
      <c r="B1855" s="20" t="s">
        <v>10117</v>
      </c>
      <c r="C1855" s="14" t="s">
        <v>10118</v>
      </c>
      <c r="D1855" s="2" t="s">
        <v>3</v>
      </c>
      <c r="E1855" s="19" t="s">
        <v>11525</v>
      </c>
    </row>
    <row r="1856" spans="1:5" x14ac:dyDescent="0.3">
      <c r="A1856" s="26" t="s">
        <v>12817</v>
      </c>
      <c r="B1856" s="20" t="s">
        <v>7641</v>
      </c>
      <c r="C1856" s="14" t="s">
        <v>7642</v>
      </c>
      <c r="D1856" s="2" t="s">
        <v>3</v>
      </c>
      <c r="E1856" s="19">
        <v>164.6307692307692</v>
      </c>
    </row>
    <row r="1857" spans="1:5" x14ac:dyDescent="0.3">
      <c r="A1857" s="26" t="s">
        <v>312</v>
      </c>
      <c r="B1857" s="20" t="s">
        <v>311</v>
      </c>
      <c r="C1857" s="14" t="s">
        <v>6751</v>
      </c>
      <c r="D1857" s="2" t="s">
        <v>3</v>
      </c>
      <c r="E1857" s="19">
        <v>148.40423076923074</v>
      </c>
    </row>
    <row r="1858" spans="1:5" x14ac:dyDescent="0.3">
      <c r="A1858" s="26" t="s">
        <v>320</v>
      </c>
      <c r="B1858" s="20" t="s">
        <v>319</v>
      </c>
      <c r="C1858" s="14" t="s">
        <v>6755</v>
      </c>
      <c r="D1858" s="2" t="s">
        <v>3</v>
      </c>
      <c r="E1858" s="19">
        <v>175.87423076923076</v>
      </c>
    </row>
    <row r="1859" spans="1:5" x14ac:dyDescent="0.3">
      <c r="A1859" s="26" t="s">
        <v>12818</v>
      </c>
      <c r="B1859" s="20" t="s">
        <v>330</v>
      </c>
      <c r="C1859" s="14" t="s">
        <v>6764</v>
      </c>
      <c r="D1859" s="2" t="s">
        <v>3</v>
      </c>
      <c r="E1859" s="19">
        <v>92.328846153846143</v>
      </c>
    </row>
    <row r="1860" spans="1:5" x14ac:dyDescent="0.3">
      <c r="A1860" s="26" t="s">
        <v>12819</v>
      </c>
      <c r="B1860" s="20" t="s">
        <v>10119</v>
      </c>
      <c r="C1860" s="14" t="s">
        <v>6227</v>
      </c>
      <c r="D1860" s="2" t="s">
        <v>3</v>
      </c>
      <c r="E1860" s="19" t="s">
        <v>11608</v>
      </c>
    </row>
    <row r="1861" spans="1:5" x14ac:dyDescent="0.3">
      <c r="A1861" s="26" t="s">
        <v>11765</v>
      </c>
      <c r="B1861" s="20" t="s">
        <v>7656</v>
      </c>
      <c r="C1861" s="14" t="s">
        <v>7657</v>
      </c>
      <c r="D1861" s="2" t="s">
        <v>3</v>
      </c>
      <c r="E1861" s="19">
        <v>246.22076923076918</v>
      </c>
    </row>
    <row r="1862" spans="1:5" x14ac:dyDescent="0.3">
      <c r="A1862" s="26" t="s">
        <v>3592</v>
      </c>
      <c r="B1862" s="20" t="s">
        <v>1321</v>
      </c>
      <c r="C1862" s="14" t="s">
        <v>2797</v>
      </c>
      <c r="D1862" s="2" t="s">
        <v>3</v>
      </c>
      <c r="E1862" s="19">
        <v>35.985384615384611</v>
      </c>
    </row>
    <row r="1863" spans="1:5" x14ac:dyDescent="0.3">
      <c r="A1863" s="26" t="s">
        <v>12820</v>
      </c>
      <c r="B1863" s="20" t="s">
        <v>7389</v>
      </c>
      <c r="C1863" s="14" t="s">
        <v>7390</v>
      </c>
      <c r="D1863" s="2" t="s">
        <v>3</v>
      </c>
      <c r="E1863" s="19" t="s">
        <v>4</v>
      </c>
    </row>
    <row r="1864" spans="1:5" x14ac:dyDescent="0.3">
      <c r="A1864" s="26" t="s">
        <v>3717</v>
      </c>
      <c r="B1864" s="20" t="s">
        <v>1455</v>
      </c>
      <c r="C1864" s="14" t="s">
        <v>5729</v>
      </c>
      <c r="D1864" s="2" t="s">
        <v>6</v>
      </c>
      <c r="E1864" s="19">
        <v>23.061538461538461</v>
      </c>
    </row>
    <row r="1865" spans="1:5" x14ac:dyDescent="0.3">
      <c r="A1865" s="26" t="s">
        <v>3725</v>
      </c>
      <c r="B1865" s="20" t="s">
        <v>1463</v>
      </c>
      <c r="C1865" s="14" t="s">
        <v>5734</v>
      </c>
      <c r="D1865" s="2" t="s">
        <v>3</v>
      </c>
      <c r="E1865" s="19">
        <v>133.38461538461539</v>
      </c>
    </row>
    <row r="1866" spans="1:5" x14ac:dyDescent="0.3">
      <c r="A1866" s="26" t="s">
        <v>3727</v>
      </c>
      <c r="B1866" s="20" t="s">
        <v>1465</v>
      </c>
      <c r="C1866" s="14" t="s">
        <v>5736</v>
      </c>
      <c r="D1866" s="2" t="s">
        <v>25</v>
      </c>
      <c r="E1866" s="19">
        <v>6.615384615384615</v>
      </c>
    </row>
    <row r="1867" spans="1:5" x14ac:dyDescent="0.3">
      <c r="A1867" s="26" t="s">
        <v>12096</v>
      </c>
      <c r="B1867" s="20" t="s">
        <v>10120</v>
      </c>
      <c r="C1867" s="14" t="s">
        <v>5500</v>
      </c>
      <c r="D1867" s="2" t="s">
        <v>3</v>
      </c>
      <c r="E1867" s="19" t="s">
        <v>6889</v>
      </c>
    </row>
    <row r="1868" spans="1:5" x14ac:dyDescent="0.3">
      <c r="A1868" s="26" t="s">
        <v>8757</v>
      </c>
      <c r="B1868" s="20" t="s">
        <v>7585</v>
      </c>
      <c r="C1868" s="14" t="s">
        <v>7586</v>
      </c>
      <c r="D1868" s="2" t="s">
        <v>3</v>
      </c>
      <c r="E1868" s="19" t="s">
        <v>4</v>
      </c>
    </row>
    <row r="1869" spans="1:5" x14ac:dyDescent="0.3">
      <c r="A1869" s="26" t="s">
        <v>9136</v>
      </c>
      <c r="B1869" s="20" t="s">
        <v>8375</v>
      </c>
      <c r="C1869" s="14" t="s">
        <v>8376</v>
      </c>
      <c r="D1869" s="2" t="s">
        <v>3</v>
      </c>
      <c r="E1869" s="19">
        <v>43.538846153846151</v>
      </c>
    </row>
    <row r="1870" spans="1:5" x14ac:dyDescent="0.3">
      <c r="A1870" s="26" t="s">
        <v>3893</v>
      </c>
      <c r="B1870" s="20" t="s">
        <v>1632</v>
      </c>
      <c r="C1870" s="14" t="s">
        <v>5885</v>
      </c>
      <c r="D1870" s="2" t="s">
        <v>3</v>
      </c>
      <c r="E1870" s="19" t="s">
        <v>4</v>
      </c>
    </row>
    <row r="1871" spans="1:5" x14ac:dyDescent="0.3">
      <c r="A1871" s="26" t="s">
        <v>12821</v>
      </c>
      <c r="B1871" s="20" t="s">
        <v>10121</v>
      </c>
      <c r="C1871" s="14" t="s">
        <v>10122</v>
      </c>
      <c r="D1871" s="2" t="s">
        <v>3</v>
      </c>
      <c r="E1871" s="19" t="s">
        <v>11609</v>
      </c>
    </row>
    <row r="1872" spans="1:5" x14ac:dyDescent="0.3">
      <c r="A1872" s="26" t="s">
        <v>12822</v>
      </c>
      <c r="B1872" s="20" t="s">
        <v>1633</v>
      </c>
      <c r="C1872" s="14" t="s">
        <v>5886</v>
      </c>
      <c r="D1872" s="2" t="s">
        <v>3</v>
      </c>
      <c r="E1872" s="19">
        <v>2.8923076923076922</v>
      </c>
    </row>
    <row r="1873" spans="1:5" x14ac:dyDescent="0.3">
      <c r="A1873" s="26" t="s">
        <v>3826</v>
      </c>
      <c r="B1873" s="20" t="s">
        <v>1564</v>
      </c>
      <c r="C1873" s="14" t="s">
        <v>5828</v>
      </c>
      <c r="D1873" s="2" t="s">
        <v>3</v>
      </c>
      <c r="E1873" s="19">
        <v>7.5849999999999982</v>
      </c>
    </row>
    <row r="1874" spans="1:5" x14ac:dyDescent="0.3">
      <c r="A1874" s="26" t="s">
        <v>3952</v>
      </c>
      <c r="B1874" s="20" t="s">
        <v>1703</v>
      </c>
      <c r="C1874" s="14" t="s">
        <v>5938</v>
      </c>
      <c r="D1874" s="2" t="s">
        <v>6</v>
      </c>
      <c r="E1874" s="19">
        <v>3.4769230769230766</v>
      </c>
    </row>
    <row r="1875" spans="1:5" x14ac:dyDescent="0.3">
      <c r="A1875" s="26" t="s">
        <v>8873</v>
      </c>
      <c r="B1875" s="20" t="s">
        <v>7883</v>
      </c>
      <c r="C1875" s="14" t="s">
        <v>5855</v>
      </c>
      <c r="D1875" s="2" t="s">
        <v>3</v>
      </c>
      <c r="E1875" s="19" t="s">
        <v>4</v>
      </c>
    </row>
    <row r="1876" spans="1:5" x14ac:dyDescent="0.3">
      <c r="A1876" s="26" t="s">
        <v>3964</v>
      </c>
      <c r="B1876" s="20" t="s">
        <v>1715</v>
      </c>
      <c r="C1876" s="14" t="s">
        <v>5943</v>
      </c>
      <c r="D1876" s="2" t="s">
        <v>6</v>
      </c>
      <c r="E1876" s="19">
        <v>6.8307692307692314</v>
      </c>
    </row>
    <row r="1877" spans="1:5" x14ac:dyDescent="0.3">
      <c r="A1877" s="26" t="s">
        <v>6835</v>
      </c>
      <c r="B1877" s="20" t="s">
        <v>2698</v>
      </c>
      <c r="C1877" s="14" t="s">
        <v>2792</v>
      </c>
      <c r="D1877" s="2" t="s">
        <v>3</v>
      </c>
      <c r="E1877" s="19" t="s">
        <v>9261</v>
      </c>
    </row>
    <row r="1878" spans="1:5" x14ac:dyDescent="0.3">
      <c r="A1878" s="26" t="s">
        <v>4112</v>
      </c>
      <c r="B1878" s="20" t="s">
        <v>1879</v>
      </c>
      <c r="C1878" s="14" t="s">
        <v>6029</v>
      </c>
      <c r="D1878" s="2" t="s">
        <v>3</v>
      </c>
      <c r="E1878" s="19">
        <v>7.0153846153846144</v>
      </c>
    </row>
    <row r="1879" spans="1:5" x14ac:dyDescent="0.3">
      <c r="A1879" s="26" t="s">
        <v>4253</v>
      </c>
      <c r="B1879" s="20" t="s">
        <v>2024</v>
      </c>
      <c r="C1879" s="14" t="s">
        <v>6113</v>
      </c>
      <c r="D1879" s="2" t="s">
        <v>58</v>
      </c>
      <c r="E1879" s="19" t="s">
        <v>4</v>
      </c>
    </row>
    <row r="1880" spans="1:5" x14ac:dyDescent="0.3">
      <c r="A1880" s="26" t="s">
        <v>4257</v>
      </c>
      <c r="B1880" s="20" t="s">
        <v>2028</v>
      </c>
      <c r="C1880" s="14" t="s">
        <v>6116</v>
      </c>
      <c r="D1880" s="2" t="s">
        <v>3</v>
      </c>
      <c r="E1880" s="19">
        <v>7.0488461538461529</v>
      </c>
    </row>
    <row r="1881" spans="1:5" x14ac:dyDescent="0.3">
      <c r="A1881" s="26" t="s">
        <v>4259</v>
      </c>
      <c r="B1881" s="20" t="s">
        <v>2030</v>
      </c>
      <c r="C1881" s="14" t="s">
        <v>6118</v>
      </c>
      <c r="D1881" s="2" t="s">
        <v>3</v>
      </c>
      <c r="E1881" s="19">
        <v>5.2353846153846142</v>
      </c>
    </row>
    <row r="1882" spans="1:5" x14ac:dyDescent="0.3">
      <c r="A1882" s="26" t="s">
        <v>4288</v>
      </c>
      <c r="B1882" s="20" t="s">
        <v>2059</v>
      </c>
      <c r="C1882" s="14" t="s">
        <v>6138</v>
      </c>
      <c r="D1882" s="2" t="s">
        <v>3</v>
      </c>
      <c r="E1882" s="19">
        <v>7.5219230769230752</v>
      </c>
    </row>
    <row r="1883" spans="1:5" x14ac:dyDescent="0.3">
      <c r="A1883" s="26" t="s">
        <v>4290</v>
      </c>
      <c r="B1883" s="20" t="s">
        <v>2061</v>
      </c>
      <c r="C1883" s="14" t="s">
        <v>6140</v>
      </c>
      <c r="D1883" s="2" t="s">
        <v>3</v>
      </c>
      <c r="E1883" s="19" t="s">
        <v>4</v>
      </c>
    </row>
    <row r="1884" spans="1:5" x14ac:dyDescent="0.3">
      <c r="A1884" s="26" t="s">
        <v>4291</v>
      </c>
      <c r="B1884" s="20" t="s">
        <v>2062</v>
      </c>
      <c r="C1884" s="14" t="s">
        <v>6141</v>
      </c>
      <c r="D1884" s="2" t="s">
        <v>3</v>
      </c>
      <c r="E1884" s="19">
        <v>7.9476923076923063</v>
      </c>
    </row>
    <row r="1885" spans="1:5" x14ac:dyDescent="0.3">
      <c r="A1885" s="26" t="s">
        <v>12823</v>
      </c>
      <c r="B1885" s="20" t="s">
        <v>2117</v>
      </c>
      <c r="C1885" s="14" t="s">
        <v>6198</v>
      </c>
      <c r="D1885" s="2" t="s">
        <v>3</v>
      </c>
      <c r="E1885" s="19">
        <v>29.76923076923077</v>
      </c>
    </row>
    <row r="1886" spans="1:5" x14ac:dyDescent="0.3">
      <c r="A1886" s="27" t="s">
        <v>13337</v>
      </c>
      <c r="B1886" s="20" t="s">
        <v>100</v>
      </c>
      <c r="C1886" s="14" t="s">
        <v>6166</v>
      </c>
      <c r="D1886" s="2" t="s">
        <v>3</v>
      </c>
      <c r="E1886" s="19">
        <v>161.49269230769229</v>
      </c>
    </row>
    <row r="1887" spans="1:5" x14ac:dyDescent="0.3">
      <c r="A1887" s="26" t="s">
        <v>4309</v>
      </c>
      <c r="B1887" s="20" t="s">
        <v>2087</v>
      </c>
      <c r="C1887" s="14" t="s">
        <v>6171</v>
      </c>
      <c r="D1887" s="2" t="s">
        <v>3</v>
      </c>
      <c r="E1887" s="19">
        <v>212.49038461538458</v>
      </c>
    </row>
    <row r="1888" spans="1:5" x14ac:dyDescent="0.3">
      <c r="A1888" s="26" t="s">
        <v>4312</v>
      </c>
      <c r="B1888" s="20" t="s">
        <v>2090</v>
      </c>
      <c r="C1888" s="14" t="s">
        <v>6174</v>
      </c>
      <c r="D1888" s="2" t="s">
        <v>3</v>
      </c>
      <c r="E1888" s="19">
        <v>141.95461538461535</v>
      </c>
    </row>
    <row r="1889" spans="1:5" x14ac:dyDescent="0.3">
      <c r="A1889" s="26" t="s">
        <v>3599</v>
      </c>
      <c r="B1889" s="20" t="s">
        <v>1328</v>
      </c>
      <c r="C1889" s="14" t="s">
        <v>5640</v>
      </c>
      <c r="D1889" s="2" t="s">
        <v>3</v>
      </c>
      <c r="E1889" s="19">
        <v>162.8803846153846</v>
      </c>
    </row>
    <row r="1890" spans="1:5" x14ac:dyDescent="0.3">
      <c r="A1890" s="26" t="s">
        <v>3601</v>
      </c>
      <c r="B1890" s="20" t="s">
        <v>1330</v>
      </c>
      <c r="C1890" s="14" t="s">
        <v>5642</v>
      </c>
      <c r="D1890" s="2" t="s">
        <v>3</v>
      </c>
      <c r="E1890" s="19">
        <v>85.295769230769224</v>
      </c>
    </row>
    <row r="1891" spans="1:5" x14ac:dyDescent="0.3">
      <c r="A1891" s="26" t="s">
        <v>6884</v>
      </c>
      <c r="B1891" s="20" t="s">
        <v>6873</v>
      </c>
      <c r="C1891" s="14" t="s">
        <v>9292</v>
      </c>
      <c r="D1891" s="2" t="s">
        <v>3</v>
      </c>
      <c r="E1891" s="19">
        <v>15.476923076923077</v>
      </c>
    </row>
    <row r="1892" spans="1:5" x14ac:dyDescent="0.3">
      <c r="A1892" s="26" t="s">
        <v>358</v>
      </c>
      <c r="B1892" s="20" t="s">
        <v>357</v>
      </c>
      <c r="C1892" s="14" t="s">
        <v>6785</v>
      </c>
      <c r="D1892" s="2" t="s">
        <v>3</v>
      </c>
      <c r="E1892" s="19">
        <v>729.57946153846149</v>
      </c>
    </row>
    <row r="1893" spans="1:5" x14ac:dyDescent="0.3">
      <c r="A1893" s="26" t="s">
        <v>12097</v>
      </c>
      <c r="B1893" s="20" t="s">
        <v>10123</v>
      </c>
      <c r="C1893" s="14" t="s">
        <v>10124</v>
      </c>
      <c r="D1893" s="2" t="s">
        <v>3</v>
      </c>
      <c r="E1893" s="19" t="s">
        <v>6889</v>
      </c>
    </row>
    <row r="1894" spans="1:5" x14ac:dyDescent="0.3">
      <c r="A1894" s="26" t="s">
        <v>3367</v>
      </c>
      <c r="B1894" s="20" t="s">
        <v>1083</v>
      </c>
      <c r="C1894" s="14" t="s">
        <v>5418</v>
      </c>
      <c r="D1894" s="2" t="s">
        <v>3</v>
      </c>
      <c r="E1894" s="19">
        <v>8.5942307692307693</v>
      </c>
    </row>
    <row r="1895" spans="1:5" x14ac:dyDescent="0.3">
      <c r="A1895" s="26" t="s">
        <v>3595</v>
      </c>
      <c r="B1895" s="20" t="s">
        <v>1324</v>
      </c>
      <c r="C1895" s="14" t="s">
        <v>5636</v>
      </c>
      <c r="D1895" s="2" t="s">
        <v>6</v>
      </c>
      <c r="E1895" s="19">
        <v>37.909230769230767</v>
      </c>
    </row>
    <row r="1896" spans="1:5" x14ac:dyDescent="0.3">
      <c r="A1896" s="26" t="s">
        <v>8707</v>
      </c>
      <c r="B1896" s="20" t="s">
        <v>7500</v>
      </c>
      <c r="C1896" s="14" t="s">
        <v>7501</v>
      </c>
      <c r="D1896" s="2" t="s">
        <v>6</v>
      </c>
      <c r="E1896" s="19">
        <v>18.446153846153845</v>
      </c>
    </row>
    <row r="1897" spans="1:5" x14ac:dyDescent="0.3">
      <c r="A1897" s="26" t="s">
        <v>8708</v>
      </c>
      <c r="B1897" s="20" t="s">
        <v>7502</v>
      </c>
      <c r="C1897" s="14" t="s">
        <v>7503</v>
      </c>
      <c r="D1897" s="2" t="s">
        <v>6</v>
      </c>
      <c r="E1897" s="19">
        <v>23.937692307692306</v>
      </c>
    </row>
    <row r="1898" spans="1:5" x14ac:dyDescent="0.3">
      <c r="A1898" s="26" t="s">
        <v>12098</v>
      </c>
      <c r="B1898" s="20" t="s">
        <v>10125</v>
      </c>
      <c r="C1898" s="14" t="s">
        <v>10126</v>
      </c>
      <c r="D1898" s="2" t="s">
        <v>3</v>
      </c>
      <c r="E1898" s="19" t="s">
        <v>6889</v>
      </c>
    </row>
    <row r="1899" spans="1:5" x14ac:dyDescent="0.3">
      <c r="A1899" s="27" t="s">
        <v>13338</v>
      </c>
      <c r="B1899" s="20" t="s">
        <v>10127</v>
      </c>
      <c r="C1899" s="14" t="s">
        <v>10128</v>
      </c>
      <c r="D1899" s="2" t="s">
        <v>3</v>
      </c>
      <c r="E1899" s="19" t="s">
        <v>11610</v>
      </c>
    </row>
    <row r="1900" spans="1:5" x14ac:dyDescent="0.3">
      <c r="A1900" s="26" t="s">
        <v>3141</v>
      </c>
      <c r="B1900" s="20" t="s">
        <v>751</v>
      </c>
      <c r="C1900" s="14" t="s">
        <v>5155</v>
      </c>
      <c r="D1900" s="2" t="s">
        <v>3</v>
      </c>
      <c r="E1900" s="19">
        <v>15.338461538461539</v>
      </c>
    </row>
    <row r="1901" spans="1:5" x14ac:dyDescent="0.3">
      <c r="A1901" s="26" t="s">
        <v>3144</v>
      </c>
      <c r="B1901" s="20" t="s">
        <v>754</v>
      </c>
      <c r="C1901" s="14" t="s">
        <v>5157</v>
      </c>
      <c r="D1901" s="2" t="s">
        <v>3</v>
      </c>
      <c r="E1901" s="19">
        <v>62.840384615384608</v>
      </c>
    </row>
    <row r="1902" spans="1:5" x14ac:dyDescent="0.3">
      <c r="A1902" s="26" t="s">
        <v>12824</v>
      </c>
      <c r="B1902" s="20" t="s">
        <v>10129</v>
      </c>
      <c r="C1902" s="14" t="s">
        <v>10130</v>
      </c>
      <c r="D1902" s="2" t="s">
        <v>3</v>
      </c>
      <c r="E1902" s="19" t="s">
        <v>6889</v>
      </c>
    </row>
    <row r="1903" spans="1:5" x14ac:dyDescent="0.3">
      <c r="A1903" s="26" t="s">
        <v>12825</v>
      </c>
      <c r="B1903" s="20" t="s">
        <v>10131</v>
      </c>
      <c r="C1903" s="14" t="s">
        <v>10132</v>
      </c>
      <c r="D1903" s="2" t="s">
        <v>3</v>
      </c>
      <c r="E1903" s="19">
        <v>465.79999999999995</v>
      </c>
    </row>
    <row r="1904" spans="1:5" x14ac:dyDescent="0.3">
      <c r="A1904" s="26" t="s">
        <v>6799</v>
      </c>
      <c r="B1904" s="20" t="s">
        <v>2656</v>
      </c>
      <c r="C1904" s="14" t="s">
        <v>2735</v>
      </c>
      <c r="D1904" s="2" t="s">
        <v>3</v>
      </c>
      <c r="E1904" s="19">
        <v>1040.811923076923</v>
      </c>
    </row>
    <row r="1905" spans="1:5" x14ac:dyDescent="0.3">
      <c r="A1905" s="26" t="s">
        <v>360</v>
      </c>
      <c r="B1905" s="20" t="s">
        <v>359</v>
      </c>
      <c r="C1905" s="14" t="s">
        <v>6786</v>
      </c>
      <c r="D1905" s="2" t="s">
        <v>3</v>
      </c>
      <c r="E1905" s="19">
        <v>1031.6703846153846</v>
      </c>
    </row>
    <row r="1906" spans="1:5" x14ac:dyDescent="0.3">
      <c r="A1906" s="26" t="s">
        <v>374</v>
      </c>
      <c r="B1906" s="20" t="s">
        <v>373</v>
      </c>
      <c r="C1906" s="14" t="s">
        <v>6794</v>
      </c>
      <c r="D1906" s="2" t="s">
        <v>3</v>
      </c>
      <c r="E1906" s="19">
        <v>1505.1129230769229</v>
      </c>
    </row>
    <row r="1907" spans="1:5" x14ac:dyDescent="0.3">
      <c r="A1907" s="26" t="s">
        <v>12099</v>
      </c>
      <c r="B1907" s="20" t="s">
        <v>10133</v>
      </c>
      <c r="C1907" s="14" t="s">
        <v>10134</v>
      </c>
      <c r="D1907" s="2" t="s">
        <v>3</v>
      </c>
      <c r="E1907" s="19" t="s">
        <v>6889</v>
      </c>
    </row>
    <row r="1908" spans="1:5" x14ac:dyDescent="0.3">
      <c r="A1908" s="26" t="s">
        <v>12826</v>
      </c>
      <c r="B1908" s="20" t="s">
        <v>7287</v>
      </c>
      <c r="C1908" s="14" t="s">
        <v>2799</v>
      </c>
      <c r="D1908" s="2" t="s">
        <v>6</v>
      </c>
      <c r="E1908" s="19">
        <v>13.769230769230768</v>
      </c>
    </row>
    <row r="1909" spans="1:5" x14ac:dyDescent="0.3">
      <c r="A1909" s="26" t="s">
        <v>12827</v>
      </c>
      <c r="B1909" s="20" t="s">
        <v>1038</v>
      </c>
      <c r="C1909" s="14" t="s">
        <v>5239</v>
      </c>
      <c r="D1909" s="2" t="s">
        <v>6</v>
      </c>
      <c r="E1909" s="19">
        <v>8.1076923076923073</v>
      </c>
    </row>
    <row r="1910" spans="1:5" x14ac:dyDescent="0.3">
      <c r="A1910" s="26" t="s">
        <v>12828</v>
      </c>
      <c r="B1910" s="20" t="s">
        <v>1044</v>
      </c>
      <c r="C1910" s="14" t="s">
        <v>5381</v>
      </c>
      <c r="D1910" s="2" t="s">
        <v>6</v>
      </c>
      <c r="E1910" s="19">
        <v>22.045384615384613</v>
      </c>
    </row>
    <row r="1911" spans="1:5" x14ac:dyDescent="0.3">
      <c r="A1911" s="26" t="s">
        <v>8644</v>
      </c>
      <c r="B1911" s="20" t="s">
        <v>7328</v>
      </c>
      <c r="C1911" s="14" t="s">
        <v>5290</v>
      </c>
      <c r="D1911" s="2" t="s">
        <v>3</v>
      </c>
      <c r="E1911" s="19" t="s">
        <v>4</v>
      </c>
    </row>
    <row r="1912" spans="1:5" x14ac:dyDescent="0.3">
      <c r="A1912" s="26" t="s">
        <v>3263</v>
      </c>
      <c r="B1912" s="20" t="s">
        <v>950</v>
      </c>
      <c r="C1912" s="14" t="s">
        <v>5310</v>
      </c>
      <c r="D1912" s="2" t="s">
        <v>6</v>
      </c>
      <c r="E1912" s="19">
        <v>12.723076923076922</v>
      </c>
    </row>
    <row r="1913" spans="1:5" x14ac:dyDescent="0.3">
      <c r="A1913" s="27" t="s">
        <v>13339</v>
      </c>
      <c r="B1913" s="20" t="s">
        <v>10135</v>
      </c>
      <c r="C1913" s="14" t="s">
        <v>10136</v>
      </c>
      <c r="D1913" s="2" t="s">
        <v>3</v>
      </c>
      <c r="E1913" s="19" t="s">
        <v>6889</v>
      </c>
    </row>
    <row r="1914" spans="1:5" x14ac:dyDescent="0.3">
      <c r="A1914" s="26" t="s">
        <v>12829</v>
      </c>
      <c r="B1914" s="20" t="s">
        <v>631</v>
      </c>
      <c r="C1914" s="14" t="s">
        <v>5048</v>
      </c>
      <c r="D1914" s="2" t="s">
        <v>3</v>
      </c>
      <c r="E1914" s="19" t="s">
        <v>4</v>
      </c>
    </row>
    <row r="1915" spans="1:5" x14ac:dyDescent="0.3">
      <c r="A1915" s="26" t="s">
        <v>12830</v>
      </c>
      <c r="B1915" s="20" t="s">
        <v>774</v>
      </c>
      <c r="C1915" s="14" t="s">
        <v>5175</v>
      </c>
      <c r="D1915" s="2" t="s">
        <v>3</v>
      </c>
      <c r="E1915" s="19">
        <v>100.75384615384614</v>
      </c>
    </row>
    <row r="1916" spans="1:5" x14ac:dyDescent="0.3">
      <c r="A1916" s="27" t="s">
        <v>13340</v>
      </c>
      <c r="B1916" s="20" t="s">
        <v>37</v>
      </c>
      <c r="C1916" s="14" t="s">
        <v>5208</v>
      </c>
      <c r="D1916" s="2" t="s">
        <v>3</v>
      </c>
      <c r="E1916" s="19" t="s">
        <v>6889</v>
      </c>
    </row>
    <row r="1917" spans="1:5" x14ac:dyDescent="0.3">
      <c r="A1917" s="26" t="s">
        <v>12831</v>
      </c>
      <c r="B1917" s="20" t="s">
        <v>7003</v>
      </c>
      <c r="C1917" s="14" t="s">
        <v>5210</v>
      </c>
      <c r="D1917" s="2" t="s">
        <v>3</v>
      </c>
      <c r="E1917" s="19">
        <v>641.99692307692294</v>
      </c>
    </row>
    <row r="1918" spans="1:5" x14ac:dyDescent="0.3">
      <c r="A1918" s="27" t="s">
        <v>13341</v>
      </c>
      <c r="B1918" s="20" t="s">
        <v>51</v>
      </c>
      <c r="C1918" s="14" t="s">
        <v>5328</v>
      </c>
      <c r="D1918" s="2" t="s">
        <v>3</v>
      </c>
      <c r="E1918" s="19">
        <v>9.3511538461538439</v>
      </c>
    </row>
    <row r="1919" spans="1:5" x14ac:dyDescent="0.3">
      <c r="A1919" s="26" t="s">
        <v>12100</v>
      </c>
      <c r="B1919" s="20" t="s">
        <v>10137</v>
      </c>
      <c r="C1919" s="14" t="s">
        <v>10138</v>
      </c>
      <c r="D1919" s="2" t="s">
        <v>3</v>
      </c>
      <c r="E1919" s="19">
        <v>2.6461538461538461</v>
      </c>
    </row>
    <row r="1920" spans="1:5" x14ac:dyDescent="0.3">
      <c r="A1920" s="26" t="s">
        <v>12101</v>
      </c>
      <c r="B1920" s="20" t="s">
        <v>10139</v>
      </c>
      <c r="C1920" s="14" t="s">
        <v>10140</v>
      </c>
      <c r="D1920" s="2" t="s">
        <v>3</v>
      </c>
      <c r="E1920" s="19" t="s">
        <v>6889</v>
      </c>
    </row>
    <row r="1921" spans="1:5" x14ac:dyDescent="0.3">
      <c r="A1921" s="26" t="s">
        <v>12102</v>
      </c>
      <c r="B1921" s="20" t="s">
        <v>10141</v>
      </c>
      <c r="C1921" s="14" t="s">
        <v>10142</v>
      </c>
      <c r="D1921" s="2" t="s">
        <v>3</v>
      </c>
      <c r="E1921" s="19" t="s">
        <v>11611</v>
      </c>
    </row>
    <row r="1922" spans="1:5" x14ac:dyDescent="0.3">
      <c r="A1922" s="26" t="s">
        <v>12103</v>
      </c>
      <c r="B1922" s="20" t="s">
        <v>10143</v>
      </c>
      <c r="C1922" s="14" t="s">
        <v>10144</v>
      </c>
      <c r="D1922" s="2" t="s">
        <v>3</v>
      </c>
      <c r="E1922" s="19" t="s">
        <v>11612</v>
      </c>
    </row>
    <row r="1923" spans="1:5" x14ac:dyDescent="0.3">
      <c r="A1923" s="26" t="s">
        <v>12104</v>
      </c>
      <c r="B1923" s="20" t="s">
        <v>10145</v>
      </c>
      <c r="C1923" s="14" t="s">
        <v>10146</v>
      </c>
      <c r="D1923" s="2" t="s">
        <v>3</v>
      </c>
      <c r="E1923" s="19" t="s">
        <v>11552</v>
      </c>
    </row>
    <row r="1924" spans="1:5" x14ac:dyDescent="0.3">
      <c r="A1924" s="26" t="s">
        <v>12105</v>
      </c>
      <c r="B1924" s="20" t="s">
        <v>10147</v>
      </c>
      <c r="C1924" s="14" t="s">
        <v>10148</v>
      </c>
      <c r="D1924" s="2" t="s">
        <v>3</v>
      </c>
      <c r="E1924" s="19" t="s">
        <v>11552</v>
      </c>
    </row>
    <row r="1925" spans="1:5" x14ac:dyDescent="0.3">
      <c r="A1925" s="27" t="s">
        <v>13342</v>
      </c>
      <c r="B1925" s="20" t="s">
        <v>363</v>
      </c>
      <c r="C1925" s="14" t="s">
        <v>6788</v>
      </c>
      <c r="D1925" s="2" t="s">
        <v>3</v>
      </c>
      <c r="E1925" s="19">
        <v>1646.7338461538463</v>
      </c>
    </row>
    <row r="1926" spans="1:5" x14ac:dyDescent="0.3">
      <c r="A1926" s="26" t="s">
        <v>4487</v>
      </c>
      <c r="B1926" s="20" t="s">
        <v>2278</v>
      </c>
      <c r="C1926" s="14" t="s">
        <v>6326</v>
      </c>
      <c r="D1926" s="2" t="s">
        <v>3</v>
      </c>
      <c r="E1926" s="19">
        <v>2188.311923076923</v>
      </c>
    </row>
    <row r="1927" spans="1:5" x14ac:dyDescent="0.3">
      <c r="A1927" s="26" t="s">
        <v>4488</v>
      </c>
      <c r="B1927" s="20" t="s">
        <v>2279</v>
      </c>
      <c r="C1927" s="14" t="s">
        <v>6329</v>
      </c>
      <c r="D1927" s="2" t="s">
        <v>3</v>
      </c>
      <c r="E1927" s="19">
        <v>31.680384615384607</v>
      </c>
    </row>
    <row r="1928" spans="1:5" x14ac:dyDescent="0.3">
      <c r="A1928" s="26" t="s">
        <v>12106</v>
      </c>
      <c r="B1928" s="20" t="s">
        <v>10149</v>
      </c>
      <c r="C1928" s="14" t="s">
        <v>10150</v>
      </c>
      <c r="D1928" s="2" t="s">
        <v>3</v>
      </c>
      <c r="E1928" s="19" t="s">
        <v>6889</v>
      </c>
    </row>
    <row r="1929" spans="1:5" x14ac:dyDescent="0.3">
      <c r="A1929" s="26" t="s">
        <v>9121</v>
      </c>
      <c r="B1929" s="20" t="s">
        <v>8331</v>
      </c>
      <c r="C1929" s="14" t="s">
        <v>8332</v>
      </c>
      <c r="D1929" s="2" t="s">
        <v>3</v>
      </c>
      <c r="E1929" s="19" t="s">
        <v>4</v>
      </c>
    </row>
    <row r="1930" spans="1:5" x14ac:dyDescent="0.3">
      <c r="A1930" s="26" t="s">
        <v>4481</v>
      </c>
      <c r="B1930" s="20" t="s">
        <v>2272</v>
      </c>
      <c r="C1930" s="14" t="s">
        <v>6319</v>
      </c>
      <c r="D1930" s="2" t="s">
        <v>3</v>
      </c>
      <c r="E1930" s="19" t="s">
        <v>4</v>
      </c>
    </row>
    <row r="1931" spans="1:5" x14ac:dyDescent="0.3">
      <c r="A1931" s="26" t="s">
        <v>12107</v>
      </c>
      <c r="B1931" s="20" t="s">
        <v>10151</v>
      </c>
      <c r="C1931" s="14" t="s">
        <v>10152</v>
      </c>
      <c r="D1931" s="2" t="s">
        <v>3</v>
      </c>
      <c r="E1931" s="19" t="s">
        <v>11572</v>
      </c>
    </row>
    <row r="1932" spans="1:5" x14ac:dyDescent="0.3">
      <c r="A1932" s="26" t="s">
        <v>12832</v>
      </c>
      <c r="B1932" s="20" t="s">
        <v>10153</v>
      </c>
      <c r="C1932" s="14" t="s">
        <v>10154</v>
      </c>
      <c r="D1932" s="2" t="s">
        <v>3</v>
      </c>
      <c r="E1932" s="19" t="s">
        <v>11613</v>
      </c>
    </row>
    <row r="1933" spans="1:5" x14ac:dyDescent="0.3">
      <c r="A1933" s="27" t="s">
        <v>13343</v>
      </c>
      <c r="B1933" s="20" t="s">
        <v>8316</v>
      </c>
      <c r="C1933" s="14" t="s">
        <v>8317</v>
      </c>
      <c r="D1933" s="2" t="s">
        <v>3</v>
      </c>
      <c r="E1933" s="19">
        <v>182.00846153846152</v>
      </c>
    </row>
    <row r="1934" spans="1:5" x14ac:dyDescent="0.3">
      <c r="A1934" s="26" t="s">
        <v>12108</v>
      </c>
      <c r="B1934" s="20" t="s">
        <v>10155</v>
      </c>
      <c r="C1934" s="14" t="s">
        <v>10156</v>
      </c>
      <c r="D1934" s="2" t="s">
        <v>3</v>
      </c>
      <c r="E1934" s="19" t="s">
        <v>11614</v>
      </c>
    </row>
    <row r="1935" spans="1:5" x14ac:dyDescent="0.3">
      <c r="A1935" s="26" t="s">
        <v>12109</v>
      </c>
      <c r="B1935" s="20" t="s">
        <v>10157</v>
      </c>
      <c r="C1935" s="14" t="s">
        <v>6313</v>
      </c>
      <c r="D1935" s="2" t="s">
        <v>3</v>
      </c>
      <c r="E1935" s="19" t="s">
        <v>11615</v>
      </c>
    </row>
    <row r="1936" spans="1:5" x14ac:dyDescent="0.3">
      <c r="A1936" s="26" t="s">
        <v>12833</v>
      </c>
      <c r="B1936" s="20" t="s">
        <v>10158</v>
      </c>
      <c r="C1936" s="14" t="s">
        <v>10159</v>
      </c>
      <c r="D1936" s="2" t="s">
        <v>3</v>
      </c>
      <c r="E1936" s="19">
        <v>465.79999999999995</v>
      </c>
    </row>
    <row r="1937" spans="1:5" x14ac:dyDescent="0.3">
      <c r="A1937" s="26" t="s">
        <v>12834</v>
      </c>
      <c r="B1937" s="20" t="s">
        <v>10160</v>
      </c>
      <c r="C1937" s="14" t="s">
        <v>10161</v>
      </c>
      <c r="D1937" s="2" t="s">
        <v>3</v>
      </c>
      <c r="E1937" s="19" t="s">
        <v>6889</v>
      </c>
    </row>
    <row r="1938" spans="1:5" x14ac:dyDescent="0.3">
      <c r="A1938" s="26" t="s">
        <v>12110</v>
      </c>
      <c r="B1938" s="20" t="s">
        <v>10162</v>
      </c>
      <c r="C1938" s="14" t="s">
        <v>10163</v>
      </c>
      <c r="D1938" s="2" t="s">
        <v>3</v>
      </c>
      <c r="E1938" s="19" t="s">
        <v>6889</v>
      </c>
    </row>
    <row r="1939" spans="1:5" x14ac:dyDescent="0.3">
      <c r="A1939" s="26" t="s">
        <v>2899</v>
      </c>
      <c r="B1939" s="20" t="s">
        <v>489</v>
      </c>
      <c r="C1939" s="14" t="s">
        <v>4921</v>
      </c>
      <c r="D1939" s="2" t="s">
        <v>3</v>
      </c>
      <c r="E1939" s="19">
        <v>51.33846153846153</v>
      </c>
    </row>
    <row r="1940" spans="1:5" x14ac:dyDescent="0.3">
      <c r="A1940" s="26" t="s">
        <v>6836</v>
      </c>
      <c r="B1940" s="20" t="s">
        <v>2700</v>
      </c>
      <c r="C1940" s="14" t="s">
        <v>2795</v>
      </c>
      <c r="D1940" s="2" t="s">
        <v>3</v>
      </c>
      <c r="E1940" s="19" t="s">
        <v>6889</v>
      </c>
    </row>
    <row r="1941" spans="1:5" x14ac:dyDescent="0.3">
      <c r="A1941" s="26" t="s">
        <v>2827</v>
      </c>
      <c r="B1941" s="20" t="s">
        <v>417</v>
      </c>
      <c r="C1941" s="14" t="s">
        <v>4846</v>
      </c>
      <c r="D1941" s="2" t="s">
        <v>3</v>
      </c>
      <c r="E1941" s="19" t="s">
        <v>4</v>
      </c>
    </row>
    <row r="1942" spans="1:5" x14ac:dyDescent="0.3">
      <c r="A1942" s="26" t="s">
        <v>3655</v>
      </c>
      <c r="B1942" s="20" t="s">
        <v>1392</v>
      </c>
      <c r="C1942" s="14" t="s">
        <v>2765</v>
      </c>
      <c r="D1942" s="2" t="s">
        <v>3</v>
      </c>
      <c r="E1942" s="19" t="s">
        <v>4</v>
      </c>
    </row>
    <row r="1943" spans="1:5" x14ac:dyDescent="0.3">
      <c r="A1943" s="26" t="s">
        <v>8754</v>
      </c>
      <c r="B1943" s="20" t="s">
        <v>7580</v>
      </c>
      <c r="C1943" s="14" t="s">
        <v>7581</v>
      </c>
      <c r="D1943" s="2" t="s">
        <v>3</v>
      </c>
      <c r="E1943" s="19" t="s">
        <v>4</v>
      </c>
    </row>
    <row r="1944" spans="1:5" x14ac:dyDescent="0.3">
      <c r="A1944" s="26" t="s">
        <v>8764</v>
      </c>
      <c r="B1944" s="20" t="s">
        <v>7597</v>
      </c>
      <c r="C1944" s="14" t="s">
        <v>5697</v>
      </c>
      <c r="D1944" s="2" t="s">
        <v>6</v>
      </c>
      <c r="E1944" s="19">
        <v>1.9846153846153847</v>
      </c>
    </row>
    <row r="1945" spans="1:5" x14ac:dyDescent="0.3">
      <c r="A1945" s="26" t="s">
        <v>3707</v>
      </c>
      <c r="B1945" s="20" t="s">
        <v>1445</v>
      </c>
      <c r="C1945" s="14" t="s">
        <v>5721</v>
      </c>
      <c r="D1945" s="2" t="s">
        <v>3</v>
      </c>
      <c r="E1945" s="19" t="s">
        <v>4</v>
      </c>
    </row>
    <row r="1946" spans="1:5" x14ac:dyDescent="0.3">
      <c r="A1946" s="26" t="s">
        <v>12111</v>
      </c>
      <c r="B1946" s="20" t="s">
        <v>10164</v>
      </c>
      <c r="C1946" s="14" t="s">
        <v>10165</v>
      </c>
      <c r="D1946" s="2" t="s">
        <v>3</v>
      </c>
      <c r="E1946" s="19" t="s">
        <v>6889</v>
      </c>
    </row>
    <row r="1947" spans="1:5" x14ac:dyDescent="0.3">
      <c r="A1947" s="26" t="s">
        <v>3304</v>
      </c>
      <c r="B1947" s="20" t="s">
        <v>996</v>
      </c>
      <c r="C1947" s="14" t="s">
        <v>5349</v>
      </c>
      <c r="D1947" s="2" t="s">
        <v>3</v>
      </c>
      <c r="E1947" s="19">
        <v>94.723076923076917</v>
      </c>
    </row>
    <row r="1948" spans="1:5" x14ac:dyDescent="0.3">
      <c r="A1948" s="26" t="s">
        <v>3309</v>
      </c>
      <c r="B1948" s="20" t="s">
        <v>1001</v>
      </c>
      <c r="C1948" s="14" t="s">
        <v>5352</v>
      </c>
      <c r="D1948" s="2" t="s">
        <v>3</v>
      </c>
      <c r="E1948" s="19">
        <v>12.23076923076923</v>
      </c>
    </row>
    <row r="1949" spans="1:5" x14ac:dyDescent="0.3">
      <c r="A1949" s="26" t="s">
        <v>3316</v>
      </c>
      <c r="B1949" s="20" t="s">
        <v>1008</v>
      </c>
      <c r="C1949" s="14" t="s">
        <v>5357</v>
      </c>
      <c r="D1949" s="2" t="s">
        <v>3</v>
      </c>
      <c r="E1949" s="19" t="s">
        <v>4</v>
      </c>
    </row>
    <row r="1950" spans="1:5" x14ac:dyDescent="0.3">
      <c r="A1950" s="26" t="s">
        <v>12112</v>
      </c>
      <c r="B1950" s="20" t="s">
        <v>10166</v>
      </c>
      <c r="C1950" s="14" t="s">
        <v>10167</v>
      </c>
      <c r="D1950" s="2" t="s">
        <v>3</v>
      </c>
      <c r="E1950" s="19" t="s">
        <v>6889</v>
      </c>
    </row>
    <row r="1951" spans="1:5" x14ac:dyDescent="0.3">
      <c r="A1951" s="26" t="s">
        <v>3243</v>
      </c>
      <c r="B1951" s="20" t="s">
        <v>929</v>
      </c>
      <c r="C1951" s="14" t="s">
        <v>5300</v>
      </c>
      <c r="D1951" s="2" t="s">
        <v>3</v>
      </c>
      <c r="E1951" s="19">
        <v>38.129999999999995</v>
      </c>
    </row>
    <row r="1952" spans="1:5" x14ac:dyDescent="0.3">
      <c r="A1952" s="26" t="s">
        <v>3253</v>
      </c>
      <c r="B1952" s="20" t="s">
        <v>939</v>
      </c>
      <c r="C1952" s="14" t="s">
        <v>5305</v>
      </c>
      <c r="D1952" s="2" t="s">
        <v>3</v>
      </c>
      <c r="E1952" s="19">
        <v>611.37307692307684</v>
      </c>
    </row>
    <row r="1953" spans="1:5" x14ac:dyDescent="0.3">
      <c r="A1953" s="26" t="s">
        <v>3269</v>
      </c>
      <c r="B1953" s="20" t="s">
        <v>956</v>
      </c>
      <c r="C1953" s="14" t="s">
        <v>5316</v>
      </c>
      <c r="D1953" s="2" t="s">
        <v>3</v>
      </c>
      <c r="E1953" s="19" t="s">
        <v>4</v>
      </c>
    </row>
    <row r="1954" spans="1:5" x14ac:dyDescent="0.3">
      <c r="A1954" s="26" t="s">
        <v>4669</v>
      </c>
      <c r="B1954" s="20" t="s">
        <v>2475</v>
      </c>
      <c r="C1954" s="14" t="s">
        <v>6563</v>
      </c>
      <c r="D1954" s="2" t="s">
        <v>3</v>
      </c>
      <c r="E1954" s="19">
        <v>214.41423076923076</v>
      </c>
    </row>
    <row r="1955" spans="1:5" x14ac:dyDescent="0.3">
      <c r="A1955" s="26" t="s">
        <v>3251</v>
      </c>
      <c r="B1955" s="20" t="s">
        <v>937</v>
      </c>
      <c r="C1955" s="14" t="s">
        <v>5304</v>
      </c>
      <c r="D1955" s="2" t="s">
        <v>3</v>
      </c>
      <c r="E1955" s="19" t="s">
        <v>4</v>
      </c>
    </row>
    <row r="1956" spans="1:5" x14ac:dyDescent="0.3">
      <c r="A1956" s="26" t="s">
        <v>3262</v>
      </c>
      <c r="B1956" s="20" t="s">
        <v>949</v>
      </c>
      <c r="C1956" s="14" t="s">
        <v>5309</v>
      </c>
      <c r="D1956" s="2" t="s">
        <v>3</v>
      </c>
      <c r="E1956" s="19">
        <v>31.301923076923078</v>
      </c>
    </row>
    <row r="1957" spans="1:5" x14ac:dyDescent="0.3">
      <c r="A1957" s="26" t="s">
        <v>281</v>
      </c>
      <c r="B1957" s="20" t="s">
        <v>280</v>
      </c>
      <c r="C1957" s="14" t="s">
        <v>6735</v>
      </c>
      <c r="D1957" s="2" t="s">
        <v>3</v>
      </c>
      <c r="E1957" s="19" t="s">
        <v>9238</v>
      </c>
    </row>
    <row r="1958" spans="1:5" x14ac:dyDescent="0.3">
      <c r="A1958" s="26" t="s">
        <v>3270</v>
      </c>
      <c r="B1958" s="20" t="s">
        <v>957</v>
      </c>
      <c r="C1958" s="14" t="s">
        <v>5300</v>
      </c>
      <c r="D1958" s="2" t="s">
        <v>3</v>
      </c>
      <c r="E1958" s="19" t="s">
        <v>4</v>
      </c>
    </row>
    <row r="1959" spans="1:5" x14ac:dyDescent="0.3">
      <c r="A1959" s="26" t="s">
        <v>3152</v>
      </c>
      <c r="B1959" s="20" t="s">
        <v>819</v>
      </c>
      <c r="C1959" s="14" t="s">
        <v>5217</v>
      </c>
      <c r="D1959" s="2" t="s">
        <v>3</v>
      </c>
      <c r="E1959" s="19">
        <v>2394.3999999999996</v>
      </c>
    </row>
    <row r="1960" spans="1:5" x14ac:dyDescent="0.3">
      <c r="A1960" s="26" t="s">
        <v>3153</v>
      </c>
      <c r="B1960" s="20" t="s">
        <v>820</v>
      </c>
      <c r="C1960" s="14" t="s">
        <v>5218</v>
      </c>
      <c r="D1960" s="2" t="s">
        <v>3</v>
      </c>
      <c r="E1960" s="19" t="s">
        <v>4</v>
      </c>
    </row>
    <row r="1961" spans="1:5" x14ac:dyDescent="0.3">
      <c r="A1961" s="26" t="s">
        <v>8871</v>
      </c>
      <c r="B1961" s="20" t="s">
        <v>7880</v>
      </c>
      <c r="C1961" s="14" t="s">
        <v>4853</v>
      </c>
      <c r="D1961" s="2" t="s">
        <v>6</v>
      </c>
      <c r="E1961" s="19">
        <v>1.7538461538461536</v>
      </c>
    </row>
    <row r="1962" spans="1:5" x14ac:dyDescent="0.3">
      <c r="A1962" s="26" t="s">
        <v>12835</v>
      </c>
      <c r="B1962" s="20" t="s">
        <v>348</v>
      </c>
      <c r="C1962" s="14" t="s">
        <v>6777</v>
      </c>
      <c r="D1962" s="2" t="s">
        <v>3</v>
      </c>
      <c r="E1962" s="19">
        <v>148.64615384615385</v>
      </c>
    </row>
    <row r="1963" spans="1:5" x14ac:dyDescent="0.3">
      <c r="A1963" s="26" t="s">
        <v>12836</v>
      </c>
      <c r="B1963" s="20" t="s">
        <v>10168</v>
      </c>
      <c r="C1963" s="14" t="s">
        <v>10169</v>
      </c>
      <c r="D1963" s="2" t="s">
        <v>3</v>
      </c>
      <c r="E1963" s="19">
        <v>148.64615384615385</v>
      </c>
    </row>
    <row r="1964" spans="1:5" x14ac:dyDescent="0.3">
      <c r="A1964" s="26" t="s">
        <v>12837</v>
      </c>
      <c r="B1964" s="20" t="s">
        <v>10170</v>
      </c>
      <c r="C1964" s="14" t="s">
        <v>10171</v>
      </c>
      <c r="D1964" s="2" t="s">
        <v>3</v>
      </c>
      <c r="E1964" s="19" t="s">
        <v>6889</v>
      </c>
    </row>
    <row r="1965" spans="1:5" x14ac:dyDescent="0.3">
      <c r="A1965" s="26" t="s">
        <v>3353</v>
      </c>
      <c r="B1965" s="20" t="s">
        <v>1060</v>
      </c>
      <c r="C1965" s="14" t="s">
        <v>10172</v>
      </c>
      <c r="D1965" s="2" t="s">
        <v>3</v>
      </c>
      <c r="E1965" s="19">
        <v>1370.34</v>
      </c>
    </row>
    <row r="1966" spans="1:5" x14ac:dyDescent="0.3">
      <c r="A1966" s="26" t="s">
        <v>3607</v>
      </c>
      <c r="B1966" s="20" t="s">
        <v>1342</v>
      </c>
      <c r="C1966" s="14" t="s">
        <v>5651</v>
      </c>
      <c r="D1966" s="2" t="s">
        <v>6</v>
      </c>
      <c r="E1966" s="19">
        <v>11.492307692307692</v>
      </c>
    </row>
    <row r="1967" spans="1:5" x14ac:dyDescent="0.3">
      <c r="A1967" s="26" t="s">
        <v>3608</v>
      </c>
      <c r="B1967" s="20" t="s">
        <v>1343</v>
      </c>
      <c r="C1967" s="14" t="s">
        <v>5652</v>
      </c>
      <c r="D1967" s="2" t="s">
        <v>6</v>
      </c>
      <c r="E1967" s="19">
        <v>9.1230769230769226</v>
      </c>
    </row>
    <row r="1968" spans="1:5" x14ac:dyDescent="0.3">
      <c r="A1968" s="26" t="s">
        <v>12113</v>
      </c>
      <c r="B1968" s="20" t="s">
        <v>10173</v>
      </c>
      <c r="C1968" s="14" t="s">
        <v>10174</v>
      </c>
      <c r="D1968" s="2" t="s">
        <v>3</v>
      </c>
      <c r="E1968" s="19" t="s">
        <v>11616</v>
      </c>
    </row>
    <row r="1969" spans="1:5" x14ac:dyDescent="0.3">
      <c r="A1969" s="26" t="s">
        <v>12114</v>
      </c>
      <c r="B1969" s="20" t="s">
        <v>10175</v>
      </c>
      <c r="C1969" s="14" t="s">
        <v>10176</v>
      </c>
      <c r="D1969" s="2" t="s">
        <v>3</v>
      </c>
      <c r="E1969" s="19">
        <v>3140.3076923076924</v>
      </c>
    </row>
    <row r="1970" spans="1:5" x14ac:dyDescent="0.3">
      <c r="A1970" s="26" t="s">
        <v>9096</v>
      </c>
      <c r="B1970" s="20" t="s">
        <v>8258</v>
      </c>
      <c r="C1970" s="14" t="s">
        <v>8259</v>
      </c>
      <c r="D1970" s="2" t="s">
        <v>3</v>
      </c>
      <c r="E1970" s="19">
        <v>42.661538461538463</v>
      </c>
    </row>
    <row r="1971" spans="1:5" x14ac:dyDescent="0.3">
      <c r="A1971" s="27" t="s">
        <v>13344</v>
      </c>
      <c r="B1971" s="20" t="s">
        <v>5</v>
      </c>
      <c r="C1971" s="14" t="s">
        <v>4812</v>
      </c>
      <c r="D1971" s="2" t="s">
        <v>3</v>
      </c>
      <c r="E1971" s="19">
        <v>74.292307692307688</v>
      </c>
    </row>
    <row r="1972" spans="1:5" x14ac:dyDescent="0.3">
      <c r="A1972" s="26" t="s">
        <v>12838</v>
      </c>
      <c r="B1972" s="20" t="s">
        <v>185</v>
      </c>
      <c r="C1972" s="14" t="s">
        <v>6667</v>
      </c>
      <c r="D1972" s="2" t="s">
        <v>3</v>
      </c>
      <c r="E1972" s="19" t="s">
        <v>4</v>
      </c>
    </row>
    <row r="1973" spans="1:5" x14ac:dyDescent="0.3">
      <c r="A1973" s="26" t="s">
        <v>12115</v>
      </c>
      <c r="B1973" s="20" t="s">
        <v>10177</v>
      </c>
      <c r="C1973" s="14" t="s">
        <v>10178</v>
      </c>
      <c r="D1973" s="2" t="s">
        <v>3</v>
      </c>
      <c r="E1973" s="19" t="s">
        <v>6889</v>
      </c>
    </row>
    <row r="1974" spans="1:5" x14ac:dyDescent="0.3">
      <c r="A1974" s="26" t="s">
        <v>8578</v>
      </c>
      <c r="B1974" s="20" t="s">
        <v>6980</v>
      </c>
      <c r="C1974" s="14" t="s">
        <v>6981</v>
      </c>
      <c r="D1974" s="2" t="s">
        <v>3</v>
      </c>
      <c r="E1974" s="19" t="s">
        <v>4</v>
      </c>
    </row>
    <row r="1975" spans="1:5" x14ac:dyDescent="0.3">
      <c r="A1975" s="27" t="s">
        <v>13345</v>
      </c>
      <c r="B1975" s="20" t="s">
        <v>15</v>
      </c>
      <c r="C1975" s="14" t="s">
        <v>4974</v>
      </c>
      <c r="D1975" s="2" t="s">
        <v>3</v>
      </c>
      <c r="E1975" s="19">
        <v>20.492307692307691</v>
      </c>
    </row>
    <row r="1976" spans="1:5" x14ac:dyDescent="0.3">
      <c r="A1976" s="26" t="s">
        <v>2978</v>
      </c>
      <c r="B1976" s="20" t="s">
        <v>568</v>
      </c>
      <c r="C1976" s="14" t="s">
        <v>4991</v>
      </c>
      <c r="D1976" s="2" t="s">
        <v>3</v>
      </c>
      <c r="E1976" s="19">
        <v>39.046153846153842</v>
      </c>
    </row>
    <row r="1977" spans="1:5" x14ac:dyDescent="0.3">
      <c r="A1977" s="26" t="s">
        <v>3532</v>
      </c>
      <c r="B1977" s="20" t="s">
        <v>1259</v>
      </c>
      <c r="C1977" s="14" t="s">
        <v>5579</v>
      </c>
      <c r="D1977" s="2" t="s">
        <v>25</v>
      </c>
      <c r="E1977" s="19">
        <v>6.384615384615385</v>
      </c>
    </row>
    <row r="1978" spans="1:5" x14ac:dyDescent="0.3">
      <c r="A1978" s="26" t="s">
        <v>12116</v>
      </c>
      <c r="B1978" s="20" t="s">
        <v>10179</v>
      </c>
      <c r="C1978" s="14" t="s">
        <v>10180</v>
      </c>
      <c r="D1978" s="2" t="s">
        <v>3</v>
      </c>
      <c r="E1978" s="19" t="s">
        <v>11617</v>
      </c>
    </row>
    <row r="1979" spans="1:5" x14ac:dyDescent="0.3">
      <c r="A1979" s="26" t="s">
        <v>11766</v>
      </c>
      <c r="B1979" s="20" t="s">
        <v>7645</v>
      </c>
      <c r="C1979" s="14" t="s">
        <v>7646</v>
      </c>
      <c r="D1979" s="2" t="s">
        <v>3</v>
      </c>
      <c r="E1979" s="19">
        <v>307.95730769230761</v>
      </c>
    </row>
    <row r="1980" spans="1:5" x14ac:dyDescent="0.3">
      <c r="A1980" s="26" t="s">
        <v>12839</v>
      </c>
      <c r="B1980" s="20" t="s">
        <v>336</v>
      </c>
      <c r="C1980" s="14" t="s">
        <v>6770</v>
      </c>
      <c r="D1980" s="2" t="s">
        <v>3</v>
      </c>
      <c r="E1980" s="19">
        <v>357.47269230769223</v>
      </c>
    </row>
    <row r="1981" spans="1:5" x14ac:dyDescent="0.3">
      <c r="A1981" s="26" t="s">
        <v>12840</v>
      </c>
      <c r="B1981" s="20" t="s">
        <v>7668</v>
      </c>
      <c r="C1981" s="14" t="s">
        <v>7669</v>
      </c>
      <c r="D1981" s="2" t="s">
        <v>3</v>
      </c>
      <c r="E1981" s="19">
        <v>7.8</v>
      </c>
    </row>
    <row r="1982" spans="1:5" x14ac:dyDescent="0.3">
      <c r="A1982" s="26" t="s">
        <v>3793</v>
      </c>
      <c r="B1982" s="20" t="s">
        <v>1531</v>
      </c>
      <c r="C1982" s="14" t="s">
        <v>5795</v>
      </c>
      <c r="D1982" s="2" t="s">
        <v>3</v>
      </c>
      <c r="E1982" s="19">
        <v>7.8307692307692305</v>
      </c>
    </row>
    <row r="1983" spans="1:5" x14ac:dyDescent="0.3">
      <c r="A1983" s="27" t="s">
        <v>13346</v>
      </c>
      <c r="B1983" s="20" t="s">
        <v>67</v>
      </c>
      <c r="C1983" s="14" t="s">
        <v>5800</v>
      </c>
      <c r="D1983" s="2" t="s">
        <v>3</v>
      </c>
      <c r="E1983" s="19">
        <v>3.3846153846153846</v>
      </c>
    </row>
    <row r="1984" spans="1:5" x14ac:dyDescent="0.3">
      <c r="A1984" s="26" t="s">
        <v>8784</v>
      </c>
      <c r="B1984" s="20" t="s">
        <v>7628</v>
      </c>
      <c r="C1984" s="14" t="s">
        <v>7629</v>
      </c>
      <c r="D1984" s="2" t="s">
        <v>6</v>
      </c>
      <c r="E1984" s="19">
        <v>7.1999999999999993</v>
      </c>
    </row>
    <row r="1985" spans="1:5" x14ac:dyDescent="0.3">
      <c r="A1985" s="26" t="s">
        <v>12841</v>
      </c>
      <c r="B1985" s="20" t="s">
        <v>10181</v>
      </c>
      <c r="C1985" s="14" t="s">
        <v>10182</v>
      </c>
      <c r="D1985" s="2" t="s">
        <v>3</v>
      </c>
      <c r="E1985" s="19" t="s">
        <v>6889</v>
      </c>
    </row>
    <row r="1986" spans="1:5" x14ac:dyDescent="0.3">
      <c r="A1986" s="26" t="s">
        <v>12117</v>
      </c>
      <c r="B1986" s="20" t="s">
        <v>10183</v>
      </c>
      <c r="C1986" s="14" t="s">
        <v>10184</v>
      </c>
      <c r="D1986" s="2" t="s">
        <v>3</v>
      </c>
      <c r="E1986" s="19" t="s">
        <v>6889</v>
      </c>
    </row>
    <row r="1987" spans="1:5" x14ac:dyDescent="0.3">
      <c r="A1987" s="26" t="s">
        <v>3766</v>
      </c>
      <c r="B1987" s="20" t="s">
        <v>1504</v>
      </c>
      <c r="C1987" s="14" t="s">
        <v>5770</v>
      </c>
      <c r="D1987" s="2" t="s">
        <v>3</v>
      </c>
      <c r="E1987" s="19">
        <v>7716.7992307692293</v>
      </c>
    </row>
    <row r="1988" spans="1:5" x14ac:dyDescent="0.3">
      <c r="A1988" s="26" t="s">
        <v>12118</v>
      </c>
      <c r="B1988" s="20" t="s">
        <v>10185</v>
      </c>
      <c r="C1988" s="14" t="s">
        <v>9462</v>
      </c>
      <c r="D1988" s="2" t="s">
        <v>3</v>
      </c>
      <c r="E1988" s="19" t="s">
        <v>6889</v>
      </c>
    </row>
    <row r="1989" spans="1:5" x14ac:dyDescent="0.3">
      <c r="A1989" s="26" t="s">
        <v>4805</v>
      </c>
      <c r="B1989" s="20" t="s">
        <v>2648</v>
      </c>
      <c r="C1989" s="14" t="s">
        <v>2725</v>
      </c>
      <c r="D1989" s="2" t="s">
        <v>3</v>
      </c>
      <c r="E1989" s="19" t="s">
        <v>9255</v>
      </c>
    </row>
    <row r="1990" spans="1:5" x14ac:dyDescent="0.3">
      <c r="A1990" s="26" t="s">
        <v>12119</v>
      </c>
      <c r="B1990" s="20" t="s">
        <v>10186</v>
      </c>
      <c r="C1990" s="14" t="s">
        <v>10187</v>
      </c>
      <c r="D1990" s="2" t="s">
        <v>3</v>
      </c>
      <c r="E1990" s="19" t="s">
        <v>11618</v>
      </c>
    </row>
    <row r="1991" spans="1:5" x14ac:dyDescent="0.3">
      <c r="A1991" s="26" t="s">
        <v>3774</v>
      </c>
      <c r="B1991" s="20" t="s">
        <v>1512</v>
      </c>
      <c r="C1991" s="14" t="s">
        <v>5777</v>
      </c>
      <c r="D1991" s="2" t="s">
        <v>3</v>
      </c>
      <c r="E1991" s="19">
        <v>360.45307692307694</v>
      </c>
    </row>
    <row r="1992" spans="1:5" x14ac:dyDescent="0.3">
      <c r="A1992" s="26" t="s">
        <v>3585</v>
      </c>
      <c r="B1992" s="20" t="s">
        <v>1314</v>
      </c>
      <c r="C1992" s="14" t="s">
        <v>4840</v>
      </c>
      <c r="D1992" s="2" t="s">
        <v>3</v>
      </c>
      <c r="E1992" s="19">
        <v>82.283846153846142</v>
      </c>
    </row>
    <row r="1993" spans="1:5" x14ac:dyDescent="0.3">
      <c r="A1993" s="26" t="s">
        <v>3559</v>
      </c>
      <c r="B1993" s="20" t="s">
        <v>1288</v>
      </c>
      <c r="C1993" s="14" t="s">
        <v>5605</v>
      </c>
      <c r="D1993" s="2" t="s">
        <v>3</v>
      </c>
      <c r="E1993" s="19">
        <v>29.59884615384615</v>
      </c>
    </row>
    <row r="1994" spans="1:5" x14ac:dyDescent="0.3">
      <c r="A1994" s="26" t="s">
        <v>4134</v>
      </c>
      <c r="B1994" s="20" t="s">
        <v>1901</v>
      </c>
      <c r="C1994" s="14" t="s">
        <v>5905</v>
      </c>
      <c r="D1994" s="2" t="s">
        <v>3</v>
      </c>
      <c r="E1994" s="19">
        <v>25.630769230769229</v>
      </c>
    </row>
    <row r="1995" spans="1:5" x14ac:dyDescent="0.3">
      <c r="A1995" s="26" t="s">
        <v>8693</v>
      </c>
      <c r="B1995" s="20" t="s">
        <v>7470</v>
      </c>
      <c r="C1995" s="14" t="s">
        <v>7471</v>
      </c>
      <c r="D1995" s="2" t="s">
        <v>3</v>
      </c>
      <c r="E1995" s="19" t="s">
        <v>4</v>
      </c>
    </row>
    <row r="1996" spans="1:5" x14ac:dyDescent="0.3">
      <c r="A1996" s="26" t="s">
        <v>3488</v>
      </c>
      <c r="B1996" s="20" t="s">
        <v>1209</v>
      </c>
      <c r="C1996" s="14" t="s">
        <v>5535</v>
      </c>
      <c r="D1996" s="2" t="s">
        <v>3</v>
      </c>
      <c r="E1996" s="19">
        <v>463.25269230769226</v>
      </c>
    </row>
    <row r="1997" spans="1:5" x14ac:dyDescent="0.3">
      <c r="A1997" s="27" t="s">
        <v>13347</v>
      </c>
      <c r="B1997" s="20" t="s">
        <v>62</v>
      </c>
      <c r="C1997" s="14" t="s">
        <v>5546</v>
      </c>
      <c r="D1997" s="2" t="s">
        <v>3</v>
      </c>
      <c r="E1997" s="19">
        <v>1344.2796153846152</v>
      </c>
    </row>
    <row r="1998" spans="1:5" x14ac:dyDescent="0.3">
      <c r="A1998" s="26" t="s">
        <v>3513</v>
      </c>
      <c r="B1998" s="20" t="s">
        <v>1240</v>
      </c>
      <c r="C1998" s="14" t="s">
        <v>5562</v>
      </c>
      <c r="D1998" s="2" t="s">
        <v>3</v>
      </c>
      <c r="E1998" s="19">
        <v>161.74499999999998</v>
      </c>
    </row>
    <row r="1999" spans="1:5" x14ac:dyDescent="0.3">
      <c r="A1999" s="26" t="s">
        <v>3514</v>
      </c>
      <c r="B1999" s="20" t="s">
        <v>1241</v>
      </c>
      <c r="C1999" s="14" t="s">
        <v>5563</v>
      </c>
      <c r="D1999" s="2" t="s">
        <v>3</v>
      </c>
      <c r="E1999" s="19">
        <v>516.20576923076919</v>
      </c>
    </row>
    <row r="2000" spans="1:5" x14ac:dyDescent="0.3">
      <c r="A2000" s="26" t="s">
        <v>3521</v>
      </c>
      <c r="B2000" s="20" t="s">
        <v>1248</v>
      </c>
      <c r="C2000" s="14" t="s">
        <v>5570</v>
      </c>
      <c r="D2000" s="2" t="s">
        <v>6</v>
      </c>
      <c r="E2000" s="19">
        <v>3.1846153846153844</v>
      </c>
    </row>
    <row r="2001" spans="1:5" x14ac:dyDescent="0.3">
      <c r="A2001" s="26" t="s">
        <v>12120</v>
      </c>
      <c r="B2001" s="20" t="s">
        <v>10188</v>
      </c>
      <c r="C2001" s="14" t="s">
        <v>10189</v>
      </c>
      <c r="D2001" s="2" t="s">
        <v>3</v>
      </c>
      <c r="E2001" s="19" t="s">
        <v>9272</v>
      </c>
    </row>
    <row r="2002" spans="1:5" x14ac:dyDescent="0.3">
      <c r="A2002" s="26" t="s">
        <v>8909</v>
      </c>
      <c r="B2002" s="20" t="s">
        <v>7930</v>
      </c>
      <c r="C2002" s="14" t="s">
        <v>5796</v>
      </c>
      <c r="D2002" s="2" t="s">
        <v>3</v>
      </c>
      <c r="E2002" s="19">
        <v>6.7846153846153845</v>
      </c>
    </row>
    <row r="2003" spans="1:5" x14ac:dyDescent="0.3">
      <c r="A2003" s="26" t="s">
        <v>4398</v>
      </c>
      <c r="B2003" s="20" t="s">
        <v>2179</v>
      </c>
      <c r="C2003" s="14" t="s">
        <v>6245</v>
      </c>
      <c r="D2003" s="2" t="s">
        <v>3</v>
      </c>
      <c r="E2003" s="19">
        <v>422.3</v>
      </c>
    </row>
    <row r="2004" spans="1:5" x14ac:dyDescent="0.3">
      <c r="A2004" s="26" t="s">
        <v>12121</v>
      </c>
      <c r="B2004" s="20" t="s">
        <v>10190</v>
      </c>
      <c r="C2004" s="14" t="s">
        <v>10100</v>
      </c>
      <c r="D2004" s="2" t="s">
        <v>3</v>
      </c>
      <c r="E2004" s="19" t="s">
        <v>11619</v>
      </c>
    </row>
    <row r="2005" spans="1:5" x14ac:dyDescent="0.3">
      <c r="A2005" s="26" t="s">
        <v>4379</v>
      </c>
      <c r="B2005" s="20" t="s">
        <v>2160</v>
      </c>
      <c r="C2005" s="14" t="s">
        <v>6231</v>
      </c>
      <c r="D2005" s="2" t="s">
        <v>3</v>
      </c>
      <c r="E2005" s="19">
        <v>56.911153846153844</v>
      </c>
    </row>
    <row r="2006" spans="1:5" x14ac:dyDescent="0.3">
      <c r="A2006" s="26" t="s">
        <v>12842</v>
      </c>
      <c r="B2006" s="20" t="s">
        <v>10191</v>
      </c>
      <c r="C2006" s="14" t="s">
        <v>10192</v>
      </c>
      <c r="D2006" s="2" t="s">
        <v>3</v>
      </c>
      <c r="E2006" s="19" t="s">
        <v>6889</v>
      </c>
    </row>
    <row r="2007" spans="1:5" x14ac:dyDescent="0.3">
      <c r="A2007" s="26" t="s">
        <v>12122</v>
      </c>
      <c r="B2007" s="20" t="s">
        <v>10193</v>
      </c>
      <c r="C2007" s="14" t="s">
        <v>4848</v>
      </c>
      <c r="D2007" s="2" t="s">
        <v>3</v>
      </c>
      <c r="E2007" s="19" t="s">
        <v>6889</v>
      </c>
    </row>
    <row r="2008" spans="1:5" x14ac:dyDescent="0.3">
      <c r="A2008" s="26" t="s">
        <v>12123</v>
      </c>
      <c r="B2008" s="20" t="s">
        <v>10194</v>
      </c>
      <c r="C2008" s="14" t="s">
        <v>10195</v>
      </c>
      <c r="D2008" s="2" t="s">
        <v>3</v>
      </c>
      <c r="E2008" s="19" t="s">
        <v>6889</v>
      </c>
    </row>
    <row r="2009" spans="1:5" x14ac:dyDescent="0.3">
      <c r="A2009" s="26" t="s">
        <v>4352</v>
      </c>
      <c r="B2009" s="20" t="s">
        <v>2133</v>
      </c>
      <c r="C2009" s="14" t="s">
        <v>6212</v>
      </c>
      <c r="D2009" s="2" t="s">
        <v>3</v>
      </c>
      <c r="E2009" s="19">
        <v>25.707692307692309</v>
      </c>
    </row>
    <row r="2010" spans="1:5" x14ac:dyDescent="0.3">
      <c r="A2010" s="26" t="s">
        <v>12124</v>
      </c>
      <c r="B2010" s="20" t="s">
        <v>10196</v>
      </c>
      <c r="C2010" s="14" t="s">
        <v>10197</v>
      </c>
      <c r="D2010" s="2" t="s">
        <v>3</v>
      </c>
      <c r="E2010" s="19" t="s">
        <v>6889</v>
      </c>
    </row>
    <row r="2011" spans="1:5" x14ac:dyDescent="0.3">
      <c r="A2011" s="26" t="s">
        <v>12125</v>
      </c>
      <c r="B2011" s="20" t="s">
        <v>10198</v>
      </c>
      <c r="C2011" s="14" t="s">
        <v>2756</v>
      </c>
      <c r="D2011" s="2" t="s">
        <v>3</v>
      </c>
      <c r="E2011" s="19" t="s">
        <v>6889</v>
      </c>
    </row>
    <row r="2012" spans="1:5" x14ac:dyDescent="0.3">
      <c r="A2012" s="26" t="s">
        <v>12843</v>
      </c>
      <c r="B2012" s="20" t="s">
        <v>1642</v>
      </c>
      <c r="C2012" s="14" t="s">
        <v>5895</v>
      </c>
      <c r="D2012" s="2" t="s">
        <v>3</v>
      </c>
      <c r="E2012" s="19">
        <v>11.669230769230769</v>
      </c>
    </row>
    <row r="2013" spans="1:5" x14ac:dyDescent="0.3">
      <c r="A2013" s="26" t="s">
        <v>12844</v>
      </c>
      <c r="B2013" s="20" t="s">
        <v>10199</v>
      </c>
      <c r="C2013" s="14" t="s">
        <v>8525</v>
      </c>
      <c r="D2013" s="2" t="s">
        <v>6</v>
      </c>
      <c r="E2013" s="19" t="s">
        <v>6889</v>
      </c>
    </row>
    <row r="2014" spans="1:5" x14ac:dyDescent="0.3">
      <c r="A2014" s="26" t="s">
        <v>12126</v>
      </c>
      <c r="B2014" s="20" t="s">
        <v>10200</v>
      </c>
      <c r="C2014" s="14" t="s">
        <v>10201</v>
      </c>
      <c r="D2014" s="2" t="s">
        <v>3</v>
      </c>
      <c r="E2014" s="19" t="s">
        <v>6889</v>
      </c>
    </row>
    <row r="2015" spans="1:5" x14ac:dyDescent="0.3">
      <c r="A2015" s="26" t="s">
        <v>8664</v>
      </c>
      <c r="B2015" s="20" t="s">
        <v>7395</v>
      </c>
      <c r="C2015" s="14" t="s">
        <v>7396</v>
      </c>
      <c r="D2015" s="2" t="s">
        <v>3</v>
      </c>
      <c r="E2015" s="19">
        <v>1280.8045384615384</v>
      </c>
    </row>
    <row r="2016" spans="1:5" x14ac:dyDescent="0.3">
      <c r="A2016" s="26" t="s">
        <v>8665</v>
      </c>
      <c r="B2016" s="20" t="s">
        <v>7397</v>
      </c>
      <c r="C2016" s="14" t="s">
        <v>7398</v>
      </c>
      <c r="D2016" s="2" t="s">
        <v>3</v>
      </c>
      <c r="E2016" s="19">
        <v>1280.8045384615384</v>
      </c>
    </row>
    <row r="2017" spans="1:5" x14ac:dyDescent="0.3">
      <c r="A2017" s="26" t="s">
        <v>8666</v>
      </c>
      <c r="B2017" s="20" t="s">
        <v>7399</v>
      </c>
      <c r="C2017" s="14" t="s">
        <v>7400</v>
      </c>
      <c r="D2017" s="2" t="s">
        <v>3</v>
      </c>
      <c r="E2017" s="19">
        <v>1280.8045384615384</v>
      </c>
    </row>
    <row r="2018" spans="1:5" x14ac:dyDescent="0.3">
      <c r="A2018" s="26" t="s">
        <v>12127</v>
      </c>
      <c r="B2018" s="20" t="s">
        <v>10202</v>
      </c>
      <c r="C2018" s="14" t="s">
        <v>10203</v>
      </c>
      <c r="D2018" s="2" t="s">
        <v>3</v>
      </c>
      <c r="E2018" s="19" t="s">
        <v>11530</v>
      </c>
    </row>
    <row r="2019" spans="1:5" x14ac:dyDescent="0.3">
      <c r="A2019" s="26" t="s">
        <v>4587</v>
      </c>
      <c r="B2019" s="20" t="s">
        <v>2389</v>
      </c>
      <c r="C2019" s="14" t="s">
        <v>6480</v>
      </c>
      <c r="D2019" s="2" t="s">
        <v>3</v>
      </c>
      <c r="E2019" s="19">
        <v>17.409230769230767</v>
      </c>
    </row>
    <row r="2020" spans="1:5" x14ac:dyDescent="0.3">
      <c r="A2020" s="26" t="s">
        <v>9135</v>
      </c>
      <c r="B2020" s="20" t="s">
        <v>8373</v>
      </c>
      <c r="C2020" s="14" t="s">
        <v>8374</v>
      </c>
      <c r="D2020" s="2" t="s">
        <v>3</v>
      </c>
      <c r="E2020" s="19" t="s">
        <v>4</v>
      </c>
    </row>
    <row r="2021" spans="1:5" x14ac:dyDescent="0.3">
      <c r="A2021" s="26" t="s">
        <v>4573</v>
      </c>
      <c r="B2021" s="20" t="s">
        <v>2368</v>
      </c>
      <c r="C2021" s="14" t="s">
        <v>6460</v>
      </c>
      <c r="D2021" s="2" t="s">
        <v>3</v>
      </c>
      <c r="E2021" s="19">
        <v>12.741538461538461</v>
      </c>
    </row>
    <row r="2022" spans="1:5" x14ac:dyDescent="0.3">
      <c r="A2022" s="26" t="s">
        <v>3872</v>
      </c>
      <c r="B2022" s="20" t="s">
        <v>1611</v>
      </c>
      <c r="C2022" s="14" t="s">
        <v>2739</v>
      </c>
      <c r="D2022" s="2" t="s">
        <v>3</v>
      </c>
      <c r="E2022" s="19">
        <v>13.123076923076921</v>
      </c>
    </row>
    <row r="2023" spans="1:5" x14ac:dyDescent="0.3">
      <c r="A2023" s="26" t="s">
        <v>3874</v>
      </c>
      <c r="B2023" s="20" t="s">
        <v>1613</v>
      </c>
      <c r="C2023" s="14" t="s">
        <v>5875</v>
      </c>
      <c r="D2023" s="2" t="s">
        <v>3</v>
      </c>
      <c r="E2023" s="19" t="s">
        <v>4</v>
      </c>
    </row>
    <row r="2024" spans="1:5" x14ac:dyDescent="0.3">
      <c r="A2024" s="26" t="s">
        <v>4485</v>
      </c>
      <c r="B2024" s="20" t="s">
        <v>2276</v>
      </c>
      <c r="C2024" s="14" t="s">
        <v>6324</v>
      </c>
      <c r="D2024" s="2" t="s">
        <v>3</v>
      </c>
      <c r="E2024" s="19">
        <v>28.123076923076923</v>
      </c>
    </row>
    <row r="2025" spans="1:5" x14ac:dyDescent="0.3">
      <c r="A2025" s="26" t="s">
        <v>12845</v>
      </c>
      <c r="B2025" s="20" t="s">
        <v>10204</v>
      </c>
      <c r="C2025" s="14" t="s">
        <v>10205</v>
      </c>
      <c r="D2025" s="2" t="s">
        <v>3</v>
      </c>
      <c r="E2025" s="19">
        <v>721.84615384615381</v>
      </c>
    </row>
    <row r="2026" spans="1:5" x14ac:dyDescent="0.3">
      <c r="A2026" s="26" t="s">
        <v>12128</v>
      </c>
      <c r="B2026" s="20" t="s">
        <v>10206</v>
      </c>
      <c r="C2026" s="14" t="s">
        <v>10207</v>
      </c>
      <c r="D2026" s="2" t="s">
        <v>3</v>
      </c>
      <c r="E2026" s="19" t="s">
        <v>6889</v>
      </c>
    </row>
    <row r="2027" spans="1:5" x14ac:dyDescent="0.3">
      <c r="A2027" s="26" t="s">
        <v>12129</v>
      </c>
      <c r="B2027" s="20" t="s">
        <v>10208</v>
      </c>
      <c r="C2027" s="14" t="s">
        <v>10209</v>
      </c>
      <c r="D2027" s="2" t="s">
        <v>3</v>
      </c>
      <c r="E2027" s="19" t="s">
        <v>6889</v>
      </c>
    </row>
    <row r="2028" spans="1:5" x14ac:dyDescent="0.3">
      <c r="A2028" s="26" t="s">
        <v>12130</v>
      </c>
      <c r="B2028" s="20" t="s">
        <v>10210</v>
      </c>
      <c r="C2028" s="14" t="s">
        <v>10211</v>
      </c>
      <c r="D2028" s="2" t="s">
        <v>3</v>
      </c>
      <c r="E2028" s="19" t="s">
        <v>6889</v>
      </c>
    </row>
    <row r="2029" spans="1:5" x14ac:dyDescent="0.3">
      <c r="A2029" s="26" t="s">
        <v>12131</v>
      </c>
      <c r="B2029" s="20" t="s">
        <v>10212</v>
      </c>
      <c r="C2029" s="14" t="s">
        <v>10213</v>
      </c>
      <c r="D2029" s="2" t="s">
        <v>3</v>
      </c>
      <c r="E2029" s="19" t="s">
        <v>6889</v>
      </c>
    </row>
    <row r="2030" spans="1:5" x14ac:dyDescent="0.3">
      <c r="A2030" s="26" t="s">
        <v>9127</v>
      </c>
      <c r="B2030" s="20" t="s">
        <v>8352</v>
      </c>
      <c r="C2030" s="14" t="s">
        <v>8334</v>
      </c>
      <c r="D2030" s="2" t="s">
        <v>3</v>
      </c>
      <c r="E2030" s="19" t="s">
        <v>4</v>
      </c>
    </row>
    <row r="2031" spans="1:5" x14ac:dyDescent="0.3">
      <c r="A2031" s="26" t="s">
        <v>4497</v>
      </c>
      <c r="B2031" s="20" t="s">
        <v>2289</v>
      </c>
      <c r="C2031" s="14" t="s">
        <v>6348</v>
      </c>
      <c r="D2031" s="2" t="s">
        <v>3</v>
      </c>
      <c r="E2031" s="19">
        <v>6.4023076923076907</v>
      </c>
    </row>
    <row r="2032" spans="1:5" x14ac:dyDescent="0.3">
      <c r="A2032" s="26" t="s">
        <v>4508</v>
      </c>
      <c r="B2032" s="20" t="s">
        <v>2300</v>
      </c>
      <c r="C2032" s="14" t="s">
        <v>5862</v>
      </c>
      <c r="D2032" s="2" t="s">
        <v>3</v>
      </c>
      <c r="E2032" s="19">
        <v>13.908461538461538</v>
      </c>
    </row>
    <row r="2033" spans="1:5" x14ac:dyDescent="0.3">
      <c r="A2033" s="26" t="s">
        <v>4510</v>
      </c>
      <c r="B2033" s="20" t="s">
        <v>2302</v>
      </c>
      <c r="C2033" s="14" t="s">
        <v>6361</v>
      </c>
      <c r="D2033" s="2" t="s">
        <v>3</v>
      </c>
      <c r="E2033" s="19">
        <v>65.757692307692309</v>
      </c>
    </row>
    <row r="2034" spans="1:5" x14ac:dyDescent="0.3">
      <c r="A2034" s="26" t="s">
        <v>12132</v>
      </c>
      <c r="B2034" s="20" t="s">
        <v>10214</v>
      </c>
      <c r="C2034" s="14" t="s">
        <v>10215</v>
      </c>
      <c r="D2034" s="2" t="s">
        <v>3</v>
      </c>
      <c r="E2034" s="19" t="s">
        <v>6889</v>
      </c>
    </row>
    <row r="2035" spans="1:5" x14ac:dyDescent="0.3">
      <c r="A2035" s="26" t="s">
        <v>4518</v>
      </c>
      <c r="B2035" s="20" t="s">
        <v>2312</v>
      </c>
      <c r="C2035" s="14" t="s">
        <v>6372</v>
      </c>
      <c r="D2035" s="2" t="s">
        <v>3</v>
      </c>
      <c r="E2035" s="19">
        <v>901.41653846153838</v>
      </c>
    </row>
    <row r="2036" spans="1:5" x14ac:dyDescent="0.3">
      <c r="A2036" s="26" t="s">
        <v>4519</v>
      </c>
      <c r="B2036" s="20" t="s">
        <v>2313</v>
      </c>
      <c r="C2036" s="14" t="s">
        <v>6373</v>
      </c>
      <c r="D2036" s="2" t="s">
        <v>3</v>
      </c>
      <c r="E2036" s="19">
        <v>91.603461538461531</v>
      </c>
    </row>
    <row r="2037" spans="1:5" x14ac:dyDescent="0.3">
      <c r="A2037" s="26" t="s">
        <v>4521</v>
      </c>
      <c r="B2037" s="20" t="s">
        <v>2315</v>
      </c>
      <c r="C2037" s="14" t="s">
        <v>6374</v>
      </c>
      <c r="D2037" s="2" t="s">
        <v>3</v>
      </c>
      <c r="E2037" s="19" t="s">
        <v>4</v>
      </c>
    </row>
    <row r="2038" spans="1:5" x14ac:dyDescent="0.3">
      <c r="A2038" s="26" t="s">
        <v>4540</v>
      </c>
      <c r="B2038" s="20" t="s">
        <v>2335</v>
      </c>
      <c r="C2038" s="14" t="s">
        <v>6400</v>
      </c>
      <c r="D2038" s="2" t="s">
        <v>3</v>
      </c>
      <c r="E2038" s="19" t="s">
        <v>4</v>
      </c>
    </row>
    <row r="2039" spans="1:5" x14ac:dyDescent="0.3">
      <c r="A2039" s="26" t="s">
        <v>12846</v>
      </c>
      <c r="B2039" s="20" t="s">
        <v>396</v>
      </c>
      <c r="C2039" s="14" t="s">
        <v>4827</v>
      </c>
      <c r="D2039" s="2" t="s">
        <v>3</v>
      </c>
      <c r="E2039" s="19">
        <v>153.09230769230768</v>
      </c>
    </row>
    <row r="2040" spans="1:5" x14ac:dyDescent="0.3">
      <c r="A2040" s="26" t="s">
        <v>6882</v>
      </c>
      <c r="B2040" s="20" t="s">
        <v>6871</v>
      </c>
      <c r="C2040" s="14" t="s">
        <v>9293</v>
      </c>
      <c r="D2040" s="2" t="s">
        <v>3</v>
      </c>
      <c r="E2040" s="19">
        <v>76.007692307692309</v>
      </c>
    </row>
    <row r="2041" spans="1:5" x14ac:dyDescent="0.3">
      <c r="A2041" s="26" t="s">
        <v>9144</v>
      </c>
      <c r="B2041" s="20" t="s">
        <v>8395</v>
      </c>
      <c r="C2041" s="14" t="s">
        <v>8396</v>
      </c>
      <c r="D2041" s="2" t="s">
        <v>3</v>
      </c>
      <c r="E2041" s="19">
        <v>478.46999999999997</v>
      </c>
    </row>
    <row r="2042" spans="1:5" x14ac:dyDescent="0.3">
      <c r="A2042" s="26" t="s">
        <v>12133</v>
      </c>
      <c r="B2042" s="20" t="s">
        <v>10216</v>
      </c>
      <c r="C2042" s="14" t="s">
        <v>10217</v>
      </c>
      <c r="D2042" s="2" t="s">
        <v>3</v>
      </c>
      <c r="E2042" s="19">
        <v>1155.1384615384616</v>
      </c>
    </row>
    <row r="2043" spans="1:5" x14ac:dyDescent="0.3">
      <c r="A2043" s="26" t="s">
        <v>12134</v>
      </c>
      <c r="B2043" s="20" t="s">
        <v>10218</v>
      </c>
      <c r="C2043" s="14" t="s">
        <v>10219</v>
      </c>
      <c r="D2043" s="2" t="s">
        <v>3</v>
      </c>
      <c r="E2043" s="19">
        <v>405.70769230769224</v>
      </c>
    </row>
    <row r="2044" spans="1:5" x14ac:dyDescent="0.3">
      <c r="A2044" s="27" t="s">
        <v>13348</v>
      </c>
      <c r="B2044" s="20" t="s">
        <v>8279</v>
      </c>
      <c r="C2044" s="14" t="s">
        <v>8280</v>
      </c>
      <c r="D2044" s="2" t="s">
        <v>3</v>
      </c>
      <c r="E2044" s="19">
        <v>1612.0461538461536</v>
      </c>
    </row>
    <row r="2045" spans="1:5" x14ac:dyDescent="0.3">
      <c r="A2045" s="26" t="s">
        <v>12135</v>
      </c>
      <c r="B2045" s="20" t="s">
        <v>10220</v>
      </c>
      <c r="C2045" s="14" t="s">
        <v>9844</v>
      </c>
      <c r="D2045" s="2" t="s">
        <v>3</v>
      </c>
      <c r="E2045" s="19" t="s">
        <v>6889</v>
      </c>
    </row>
    <row r="2046" spans="1:5" x14ac:dyDescent="0.3">
      <c r="A2046" s="26" t="s">
        <v>12136</v>
      </c>
      <c r="B2046" s="20" t="s">
        <v>10221</v>
      </c>
      <c r="C2046" s="14" t="s">
        <v>5899</v>
      </c>
      <c r="D2046" s="2" t="s">
        <v>3</v>
      </c>
      <c r="E2046" s="19" t="s">
        <v>6889</v>
      </c>
    </row>
    <row r="2047" spans="1:5" x14ac:dyDescent="0.3">
      <c r="A2047" s="27" t="s">
        <v>13349</v>
      </c>
      <c r="B2047" s="20" t="s">
        <v>128</v>
      </c>
      <c r="C2047" s="14" t="s">
        <v>6040</v>
      </c>
      <c r="D2047" s="2" t="s">
        <v>3</v>
      </c>
      <c r="E2047" s="19">
        <v>22.923076923076923</v>
      </c>
    </row>
    <row r="2048" spans="1:5" x14ac:dyDescent="0.3">
      <c r="A2048" s="27" t="s">
        <v>13350</v>
      </c>
      <c r="B2048" s="20" t="s">
        <v>117</v>
      </c>
      <c r="C2048" s="14" t="s">
        <v>6318</v>
      </c>
      <c r="D2048" s="2" t="s">
        <v>3</v>
      </c>
      <c r="E2048" s="19">
        <v>61.861538461538458</v>
      </c>
    </row>
    <row r="2049" spans="1:5" x14ac:dyDescent="0.3">
      <c r="A2049" s="26" t="s">
        <v>3346</v>
      </c>
      <c r="B2049" s="20" t="s">
        <v>1053</v>
      </c>
      <c r="C2049" s="14" t="s">
        <v>5389</v>
      </c>
      <c r="D2049" s="2" t="s">
        <v>3</v>
      </c>
      <c r="E2049" s="19">
        <v>936.48730769230758</v>
      </c>
    </row>
    <row r="2050" spans="1:5" x14ac:dyDescent="0.3">
      <c r="A2050" s="26" t="s">
        <v>4555</v>
      </c>
      <c r="B2050" s="20" t="s">
        <v>2350</v>
      </c>
      <c r="C2050" s="14" t="s">
        <v>6422</v>
      </c>
      <c r="D2050" s="2" t="s">
        <v>3</v>
      </c>
      <c r="E2050" s="19" t="s">
        <v>4</v>
      </c>
    </row>
    <row r="2051" spans="1:5" x14ac:dyDescent="0.3">
      <c r="A2051" s="26" t="s">
        <v>4560</v>
      </c>
      <c r="B2051" s="20" t="s">
        <v>2355</v>
      </c>
      <c r="C2051" s="14" t="s">
        <v>6427</v>
      </c>
      <c r="D2051" s="2" t="s">
        <v>3</v>
      </c>
      <c r="E2051" s="19" t="s">
        <v>4</v>
      </c>
    </row>
    <row r="2052" spans="1:5" x14ac:dyDescent="0.3">
      <c r="A2052" s="26" t="s">
        <v>4482</v>
      </c>
      <c r="B2052" s="20" t="s">
        <v>2273</v>
      </c>
      <c r="C2052" s="14" t="s">
        <v>6320</v>
      </c>
      <c r="D2052" s="2" t="s">
        <v>3</v>
      </c>
      <c r="E2052" s="19" t="s">
        <v>4</v>
      </c>
    </row>
    <row r="2053" spans="1:5" x14ac:dyDescent="0.3">
      <c r="A2053" s="26" t="s">
        <v>4484</v>
      </c>
      <c r="B2053" s="20" t="s">
        <v>2275</v>
      </c>
      <c r="C2053" s="14" t="s">
        <v>6322</v>
      </c>
      <c r="D2053" s="2" t="s">
        <v>3</v>
      </c>
      <c r="E2053" s="19" t="s">
        <v>4</v>
      </c>
    </row>
    <row r="2054" spans="1:5" x14ac:dyDescent="0.3">
      <c r="A2054" s="27" t="s">
        <v>13351</v>
      </c>
      <c r="B2054" s="20" t="s">
        <v>125</v>
      </c>
      <c r="C2054" s="14" t="s">
        <v>6332</v>
      </c>
      <c r="D2054" s="2" t="s">
        <v>3</v>
      </c>
      <c r="E2054" s="19">
        <v>43.980384615384608</v>
      </c>
    </row>
    <row r="2055" spans="1:5" x14ac:dyDescent="0.3">
      <c r="A2055" s="26" t="s">
        <v>12847</v>
      </c>
      <c r="B2055" s="20" t="s">
        <v>2209</v>
      </c>
      <c r="C2055" s="14" t="s">
        <v>6264</v>
      </c>
      <c r="D2055" s="2" t="s">
        <v>65</v>
      </c>
      <c r="E2055" s="19" t="s">
        <v>4</v>
      </c>
    </row>
    <row r="2056" spans="1:5" x14ac:dyDescent="0.3">
      <c r="A2056" s="26" t="s">
        <v>12848</v>
      </c>
      <c r="B2056" s="20" t="s">
        <v>8205</v>
      </c>
      <c r="C2056" s="14" t="s">
        <v>8206</v>
      </c>
      <c r="D2056" s="2" t="s">
        <v>3</v>
      </c>
      <c r="E2056" s="19" t="s">
        <v>4</v>
      </c>
    </row>
    <row r="2057" spans="1:5" x14ac:dyDescent="0.3">
      <c r="A2057" s="26" t="s">
        <v>9021</v>
      </c>
      <c r="B2057" s="20" t="s">
        <v>8091</v>
      </c>
      <c r="C2057" s="14" t="s">
        <v>8092</v>
      </c>
      <c r="D2057" s="2" t="s">
        <v>3</v>
      </c>
      <c r="E2057" s="19">
        <v>34.969230769230769</v>
      </c>
    </row>
    <row r="2058" spans="1:5" x14ac:dyDescent="0.3">
      <c r="A2058" s="26" t="s">
        <v>12137</v>
      </c>
      <c r="B2058" s="20" t="s">
        <v>10222</v>
      </c>
      <c r="C2058" s="14" t="s">
        <v>10223</v>
      </c>
      <c r="D2058" s="2" t="s">
        <v>3</v>
      </c>
      <c r="E2058" s="19" t="s">
        <v>6889</v>
      </c>
    </row>
    <row r="2059" spans="1:5" x14ac:dyDescent="0.3">
      <c r="A2059" s="26" t="s">
        <v>9034</v>
      </c>
      <c r="B2059" s="20" t="s">
        <v>8113</v>
      </c>
      <c r="C2059" s="14" t="s">
        <v>8114</v>
      </c>
      <c r="D2059" s="2" t="s">
        <v>3</v>
      </c>
      <c r="E2059" s="19" t="s">
        <v>4</v>
      </c>
    </row>
    <row r="2060" spans="1:5" x14ac:dyDescent="0.3">
      <c r="A2060" s="26" t="s">
        <v>4252</v>
      </c>
      <c r="B2060" s="20" t="s">
        <v>2023</v>
      </c>
      <c r="C2060" s="14" t="s">
        <v>4929</v>
      </c>
      <c r="D2060" s="2" t="s">
        <v>3</v>
      </c>
      <c r="E2060" s="19">
        <v>50.84615384615384</v>
      </c>
    </row>
    <row r="2061" spans="1:5" x14ac:dyDescent="0.3">
      <c r="A2061" s="27" t="s">
        <v>13352</v>
      </c>
      <c r="B2061" s="20" t="s">
        <v>8161</v>
      </c>
      <c r="C2061" s="14" t="s">
        <v>8162</v>
      </c>
      <c r="D2061" s="2" t="s">
        <v>3</v>
      </c>
      <c r="E2061" s="19">
        <v>333.43076923076922</v>
      </c>
    </row>
    <row r="2062" spans="1:5" x14ac:dyDescent="0.3">
      <c r="A2062" s="26" t="s">
        <v>12849</v>
      </c>
      <c r="B2062" s="20" t="s">
        <v>10224</v>
      </c>
      <c r="C2062" s="14" t="s">
        <v>10225</v>
      </c>
      <c r="D2062" s="2" t="s">
        <v>3</v>
      </c>
      <c r="E2062" s="19" t="s">
        <v>11620</v>
      </c>
    </row>
    <row r="2063" spans="1:5" x14ac:dyDescent="0.3">
      <c r="A2063" s="26" t="s">
        <v>12850</v>
      </c>
      <c r="B2063" s="20" t="s">
        <v>7105</v>
      </c>
      <c r="C2063" s="14" t="s">
        <v>7106</v>
      </c>
      <c r="D2063" s="2" t="s">
        <v>3</v>
      </c>
      <c r="E2063" s="19" t="s">
        <v>4</v>
      </c>
    </row>
    <row r="2064" spans="1:5" x14ac:dyDescent="0.3">
      <c r="A2064" s="26" t="s">
        <v>4150</v>
      </c>
      <c r="B2064" s="20" t="s">
        <v>1919</v>
      </c>
      <c r="C2064" s="14" t="s">
        <v>5809</v>
      </c>
      <c r="D2064" s="2" t="s">
        <v>3</v>
      </c>
      <c r="E2064" s="19">
        <v>9.907692307692308</v>
      </c>
    </row>
    <row r="2065" spans="1:5" x14ac:dyDescent="0.3">
      <c r="A2065" s="26" t="s">
        <v>3711</v>
      </c>
      <c r="B2065" s="20" t="s">
        <v>1449</v>
      </c>
      <c r="C2065" s="14" t="s">
        <v>5724</v>
      </c>
      <c r="D2065" s="2" t="s">
        <v>3</v>
      </c>
      <c r="E2065" s="19">
        <v>34.153846153846153</v>
      </c>
    </row>
    <row r="2066" spans="1:5" x14ac:dyDescent="0.3">
      <c r="A2066" s="27" t="s">
        <v>13353</v>
      </c>
      <c r="B2066" s="20" t="s">
        <v>64</v>
      </c>
      <c r="C2066" s="14" t="s">
        <v>5732</v>
      </c>
      <c r="D2066" s="2" t="s">
        <v>44</v>
      </c>
      <c r="E2066" s="19">
        <v>4.5846153846153843</v>
      </c>
    </row>
    <row r="2067" spans="1:5" x14ac:dyDescent="0.3">
      <c r="A2067" s="26" t="s">
        <v>3737</v>
      </c>
      <c r="B2067" s="20" t="s">
        <v>1475</v>
      </c>
      <c r="C2067" s="14" t="s">
        <v>5744</v>
      </c>
      <c r="D2067" s="2" t="s">
        <v>25</v>
      </c>
      <c r="E2067" s="19">
        <v>6.5076923076923086</v>
      </c>
    </row>
    <row r="2068" spans="1:5" x14ac:dyDescent="0.3">
      <c r="A2068" s="26" t="s">
        <v>3744</v>
      </c>
      <c r="B2068" s="20" t="s">
        <v>1482</v>
      </c>
      <c r="C2068" s="14" t="s">
        <v>5725</v>
      </c>
      <c r="D2068" s="2" t="s">
        <v>61</v>
      </c>
      <c r="E2068" s="19">
        <v>6.5846153846153852</v>
      </c>
    </row>
    <row r="2069" spans="1:5" x14ac:dyDescent="0.3">
      <c r="A2069" s="26" t="s">
        <v>3755</v>
      </c>
      <c r="B2069" s="20" t="s">
        <v>1493</v>
      </c>
      <c r="C2069" s="14" t="s">
        <v>5759</v>
      </c>
      <c r="D2069" s="2" t="s">
        <v>6</v>
      </c>
      <c r="E2069" s="19">
        <v>43.430769230769229</v>
      </c>
    </row>
    <row r="2070" spans="1:5" x14ac:dyDescent="0.3">
      <c r="A2070" s="26" t="s">
        <v>3781</v>
      </c>
      <c r="B2070" s="20" t="s">
        <v>1519</v>
      </c>
      <c r="C2070" s="14" t="s">
        <v>5784</v>
      </c>
      <c r="D2070" s="2" t="s">
        <v>3</v>
      </c>
      <c r="E2070" s="19">
        <v>341.47692307692307</v>
      </c>
    </row>
    <row r="2071" spans="1:5" x14ac:dyDescent="0.3">
      <c r="A2071" s="26" t="s">
        <v>12138</v>
      </c>
      <c r="B2071" s="20" t="s">
        <v>10226</v>
      </c>
      <c r="C2071" s="14" t="s">
        <v>10227</v>
      </c>
      <c r="D2071" s="2" t="s">
        <v>6861</v>
      </c>
      <c r="E2071" s="19" t="s">
        <v>6889</v>
      </c>
    </row>
    <row r="2072" spans="1:5" x14ac:dyDescent="0.3">
      <c r="A2072" s="26" t="s">
        <v>3840</v>
      </c>
      <c r="B2072" s="20" t="s">
        <v>1578</v>
      </c>
      <c r="C2072" s="14" t="s">
        <v>2794</v>
      </c>
      <c r="D2072" s="2" t="s">
        <v>3</v>
      </c>
      <c r="E2072" s="19">
        <v>5</v>
      </c>
    </row>
    <row r="2073" spans="1:5" x14ac:dyDescent="0.3">
      <c r="A2073" s="26" t="s">
        <v>12851</v>
      </c>
      <c r="B2073" s="20" t="s">
        <v>7791</v>
      </c>
      <c r="C2073" s="14" t="s">
        <v>7792</v>
      </c>
      <c r="D2073" s="2" t="s">
        <v>6</v>
      </c>
      <c r="E2073" s="19">
        <v>12.338461538461537</v>
      </c>
    </row>
    <row r="2074" spans="1:5" x14ac:dyDescent="0.3">
      <c r="A2074" s="26" t="s">
        <v>3900</v>
      </c>
      <c r="B2074" s="20" t="s">
        <v>1649</v>
      </c>
      <c r="C2074" s="14" t="s">
        <v>5903</v>
      </c>
      <c r="D2074" s="2" t="s">
        <v>6</v>
      </c>
      <c r="E2074" s="19">
        <v>2.9692307692307689</v>
      </c>
    </row>
    <row r="2075" spans="1:5" x14ac:dyDescent="0.3">
      <c r="A2075" s="26" t="s">
        <v>8830</v>
      </c>
      <c r="B2075" s="20" t="s">
        <v>7824</v>
      </c>
      <c r="C2075" s="14" t="s">
        <v>5905</v>
      </c>
      <c r="D2075" s="2" t="s">
        <v>3</v>
      </c>
      <c r="E2075" s="19">
        <v>13.2</v>
      </c>
    </row>
    <row r="2076" spans="1:5" x14ac:dyDescent="0.3">
      <c r="A2076" s="26" t="s">
        <v>3906</v>
      </c>
      <c r="B2076" s="20" t="s">
        <v>1655</v>
      </c>
      <c r="C2076" s="14" t="s">
        <v>5911</v>
      </c>
      <c r="D2076" s="2" t="s">
        <v>3</v>
      </c>
      <c r="E2076" s="19">
        <v>37.4</v>
      </c>
    </row>
    <row r="2077" spans="1:5" x14ac:dyDescent="0.3">
      <c r="A2077" s="26" t="s">
        <v>3094</v>
      </c>
      <c r="B2077" s="20" t="s">
        <v>704</v>
      </c>
      <c r="C2077" s="14" t="s">
        <v>4899</v>
      </c>
      <c r="D2077" s="2" t="s">
        <v>3</v>
      </c>
      <c r="E2077" s="19">
        <v>204.90538461538458</v>
      </c>
    </row>
    <row r="2078" spans="1:5" x14ac:dyDescent="0.3">
      <c r="A2078" s="26" t="s">
        <v>6847</v>
      </c>
      <c r="B2078" s="20" t="s">
        <v>2712</v>
      </c>
      <c r="C2078" s="14" t="s">
        <v>2811</v>
      </c>
      <c r="D2078" s="2" t="s">
        <v>3</v>
      </c>
      <c r="E2078" s="19" t="s">
        <v>6889</v>
      </c>
    </row>
    <row r="2079" spans="1:5" x14ac:dyDescent="0.3">
      <c r="A2079" s="26" t="s">
        <v>12139</v>
      </c>
      <c r="B2079" s="20" t="s">
        <v>10228</v>
      </c>
      <c r="C2079" s="14" t="s">
        <v>10229</v>
      </c>
      <c r="D2079" s="2" t="s">
        <v>6</v>
      </c>
      <c r="E2079" s="19" t="s">
        <v>6889</v>
      </c>
    </row>
    <row r="2080" spans="1:5" x14ac:dyDescent="0.3">
      <c r="A2080" s="26" t="s">
        <v>8870</v>
      </c>
      <c r="B2080" s="20" t="s">
        <v>7879</v>
      </c>
      <c r="C2080" s="14" t="s">
        <v>4853</v>
      </c>
      <c r="D2080" s="2" t="s">
        <v>3</v>
      </c>
      <c r="E2080" s="19">
        <v>3.4</v>
      </c>
    </row>
    <row r="2081" spans="1:5" x14ac:dyDescent="0.3">
      <c r="A2081" s="26" t="s">
        <v>3957</v>
      </c>
      <c r="B2081" s="20" t="s">
        <v>1708</v>
      </c>
      <c r="C2081" s="14" t="s">
        <v>5906</v>
      </c>
      <c r="D2081" s="2" t="s">
        <v>3</v>
      </c>
      <c r="E2081" s="19">
        <v>3.6615384615384614</v>
      </c>
    </row>
    <row r="2082" spans="1:5" x14ac:dyDescent="0.3">
      <c r="A2082" s="26" t="s">
        <v>3987</v>
      </c>
      <c r="B2082" s="20" t="s">
        <v>1739</v>
      </c>
      <c r="C2082" s="14" t="s">
        <v>4853</v>
      </c>
      <c r="D2082" s="2" t="s">
        <v>6</v>
      </c>
      <c r="E2082" s="19">
        <v>2.2615384615384615</v>
      </c>
    </row>
    <row r="2083" spans="1:5" x14ac:dyDescent="0.3">
      <c r="A2083" s="26" t="s">
        <v>8883</v>
      </c>
      <c r="B2083" s="20" t="s">
        <v>7896</v>
      </c>
      <c r="C2083" s="14" t="s">
        <v>7897</v>
      </c>
      <c r="D2083" s="2" t="s">
        <v>6</v>
      </c>
      <c r="E2083" s="19">
        <v>6.4461538461538463</v>
      </c>
    </row>
    <row r="2084" spans="1:5" x14ac:dyDescent="0.3">
      <c r="A2084" s="26" t="s">
        <v>12140</v>
      </c>
      <c r="B2084" s="20" t="s">
        <v>10230</v>
      </c>
      <c r="C2084" s="14" t="s">
        <v>5906</v>
      </c>
      <c r="D2084" s="2" t="s">
        <v>3</v>
      </c>
      <c r="E2084" s="19" t="s">
        <v>6889</v>
      </c>
    </row>
    <row r="2085" spans="1:5" x14ac:dyDescent="0.3">
      <c r="A2085" s="26" t="s">
        <v>12141</v>
      </c>
      <c r="B2085" s="20" t="s">
        <v>10231</v>
      </c>
      <c r="C2085" s="14" t="s">
        <v>5855</v>
      </c>
      <c r="D2085" s="2" t="s">
        <v>6</v>
      </c>
      <c r="E2085" s="19" t="s">
        <v>6889</v>
      </c>
    </row>
    <row r="2086" spans="1:5" x14ac:dyDescent="0.3">
      <c r="A2086" s="26" t="s">
        <v>8937</v>
      </c>
      <c r="B2086" s="20" t="s">
        <v>7966</v>
      </c>
      <c r="C2086" s="14" t="s">
        <v>5855</v>
      </c>
      <c r="D2086" s="2" t="s">
        <v>6</v>
      </c>
      <c r="E2086" s="19" t="s">
        <v>4</v>
      </c>
    </row>
    <row r="2087" spans="1:5" x14ac:dyDescent="0.3">
      <c r="A2087" s="26" t="s">
        <v>8940</v>
      </c>
      <c r="B2087" s="20" t="s">
        <v>7971</v>
      </c>
      <c r="C2087" s="14" t="s">
        <v>2781</v>
      </c>
      <c r="D2087" s="2" t="s">
        <v>6</v>
      </c>
      <c r="E2087" s="19" t="s">
        <v>4</v>
      </c>
    </row>
    <row r="2088" spans="1:5" x14ac:dyDescent="0.3">
      <c r="A2088" s="26" t="s">
        <v>8956</v>
      </c>
      <c r="B2088" s="20" t="s">
        <v>7989</v>
      </c>
      <c r="C2088" s="14" t="s">
        <v>7990</v>
      </c>
      <c r="D2088" s="2" t="s">
        <v>6</v>
      </c>
      <c r="E2088" s="19">
        <v>5.2153846153846155</v>
      </c>
    </row>
    <row r="2089" spans="1:5" x14ac:dyDescent="0.3">
      <c r="A2089" s="26" t="s">
        <v>4044</v>
      </c>
      <c r="B2089" s="20" t="s">
        <v>1810</v>
      </c>
      <c r="C2089" s="14" t="s">
        <v>5894</v>
      </c>
      <c r="D2089" s="2" t="s">
        <v>3</v>
      </c>
      <c r="E2089" s="19" t="s">
        <v>4</v>
      </c>
    </row>
    <row r="2090" spans="1:5" x14ac:dyDescent="0.3">
      <c r="A2090" s="26" t="s">
        <v>4076</v>
      </c>
      <c r="B2090" s="20" t="s">
        <v>1842</v>
      </c>
      <c r="C2090" s="14" t="s">
        <v>6008</v>
      </c>
      <c r="D2090" s="2" t="s">
        <v>3</v>
      </c>
      <c r="E2090" s="19" t="s">
        <v>4</v>
      </c>
    </row>
    <row r="2091" spans="1:5" x14ac:dyDescent="0.3">
      <c r="A2091" s="26" t="s">
        <v>4077</v>
      </c>
      <c r="B2091" s="20" t="s">
        <v>1843</v>
      </c>
      <c r="C2091" s="14" t="s">
        <v>6009</v>
      </c>
      <c r="D2091" s="2" t="s">
        <v>3</v>
      </c>
      <c r="E2091" s="19" t="s">
        <v>4</v>
      </c>
    </row>
    <row r="2092" spans="1:5" x14ac:dyDescent="0.3">
      <c r="A2092" s="26" t="s">
        <v>12142</v>
      </c>
      <c r="B2092" s="20" t="s">
        <v>10232</v>
      </c>
      <c r="C2092" s="14" t="s">
        <v>10233</v>
      </c>
      <c r="D2092" s="2" t="s">
        <v>3</v>
      </c>
      <c r="E2092" s="19" t="s">
        <v>6889</v>
      </c>
    </row>
    <row r="2093" spans="1:5" x14ac:dyDescent="0.3">
      <c r="A2093" s="26" t="s">
        <v>12143</v>
      </c>
      <c r="B2093" s="20" t="s">
        <v>10234</v>
      </c>
      <c r="C2093" s="14" t="s">
        <v>10235</v>
      </c>
      <c r="D2093" s="2" t="s">
        <v>3</v>
      </c>
      <c r="E2093" s="19">
        <v>81.830769230769221</v>
      </c>
    </row>
    <row r="2094" spans="1:5" x14ac:dyDescent="0.3">
      <c r="A2094" s="26" t="s">
        <v>4308</v>
      </c>
      <c r="B2094" s="20" t="s">
        <v>2086</v>
      </c>
      <c r="C2094" s="14" t="s">
        <v>6170</v>
      </c>
      <c r="D2094" s="2" t="s">
        <v>3</v>
      </c>
      <c r="E2094" s="19">
        <v>209.91999999999996</v>
      </c>
    </row>
    <row r="2095" spans="1:5" x14ac:dyDescent="0.3">
      <c r="A2095" s="26" t="s">
        <v>4310</v>
      </c>
      <c r="B2095" s="20" t="s">
        <v>2088</v>
      </c>
      <c r="C2095" s="14" t="s">
        <v>6173</v>
      </c>
      <c r="D2095" s="2" t="s">
        <v>3</v>
      </c>
      <c r="E2095" s="19">
        <v>208.43769230769229</v>
      </c>
    </row>
    <row r="2096" spans="1:5" x14ac:dyDescent="0.3">
      <c r="A2096" s="26" t="s">
        <v>12144</v>
      </c>
      <c r="B2096" s="20" t="s">
        <v>10236</v>
      </c>
      <c r="C2096" s="14" t="s">
        <v>10237</v>
      </c>
      <c r="D2096" s="2" t="s">
        <v>3</v>
      </c>
      <c r="E2096" s="19">
        <v>301.36923076923074</v>
      </c>
    </row>
    <row r="2097" spans="1:5" x14ac:dyDescent="0.3">
      <c r="A2097" s="26" t="s">
        <v>3089</v>
      </c>
      <c r="B2097" s="20" t="s">
        <v>699</v>
      </c>
      <c r="C2097" s="14" t="s">
        <v>5109</v>
      </c>
      <c r="D2097" s="2" t="s">
        <v>3</v>
      </c>
      <c r="E2097" s="19">
        <v>73.547692307692301</v>
      </c>
    </row>
    <row r="2098" spans="1:5" x14ac:dyDescent="0.3">
      <c r="A2098" s="26" t="s">
        <v>3786</v>
      </c>
      <c r="B2098" s="20" t="s">
        <v>1524</v>
      </c>
      <c r="C2098" s="14" t="s">
        <v>5789</v>
      </c>
      <c r="D2098" s="2" t="s">
        <v>3</v>
      </c>
      <c r="E2098" s="19">
        <v>2193.1809230769227</v>
      </c>
    </row>
    <row r="2099" spans="1:5" x14ac:dyDescent="0.3">
      <c r="A2099" s="26" t="s">
        <v>12852</v>
      </c>
      <c r="B2099" s="20" t="s">
        <v>10238</v>
      </c>
      <c r="C2099" s="14" t="s">
        <v>10239</v>
      </c>
      <c r="D2099" s="2" t="s">
        <v>3</v>
      </c>
      <c r="E2099" s="19" t="s">
        <v>6889</v>
      </c>
    </row>
    <row r="2100" spans="1:5" x14ac:dyDescent="0.3">
      <c r="A2100" s="26" t="s">
        <v>12853</v>
      </c>
      <c r="B2100" s="20" t="s">
        <v>1227</v>
      </c>
      <c r="C2100" s="14" t="s">
        <v>5549</v>
      </c>
      <c r="D2100" s="2" t="s">
        <v>3</v>
      </c>
      <c r="E2100" s="19">
        <v>20.107692307692307</v>
      </c>
    </row>
    <row r="2101" spans="1:5" x14ac:dyDescent="0.3">
      <c r="A2101" s="26" t="s">
        <v>3359</v>
      </c>
      <c r="B2101" s="20" t="s">
        <v>1075</v>
      </c>
      <c r="C2101" s="14" t="s">
        <v>5410</v>
      </c>
      <c r="D2101" s="2" t="s">
        <v>3</v>
      </c>
      <c r="E2101" s="19">
        <v>9.5403846153846139</v>
      </c>
    </row>
    <row r="2102" spans="1:5" x14ac:dyDescent="0.3">
      <c r="A2102" s="26" t="s">
        <v>12145</v>
      </c>
      <c r="B2102" s="20" t="s">
        <v>10240</v>
      </c>
      <c r="C2102" s="14" t="s">
        <v>10241</v>
      </c>
      <c r="D2102" s="2" t="s">
        <v>3</v>
      </c>
      <c r="E2102" s="19" t="s">
        <v>6889</v>
      </c>
    </row>
    <row r="2103" spans="1:5" x14ac:dyDescent="0.3">
      <c r="A2103" s="26" t="s">
        <v>8703</v>
      </c>
      <c r="B2103" s="20" t="s">
        <v>7490</v>
      </c>
      <c r="C2103" s="14" t="s">
        <v>7491</v>
      </c>
      <c r="D2103" s="2" t="s">
        <v>3</v>
      </c>
      <c r="E2103" s="19">
        <v>363.86153846153843</v>
      </c>
    </row>
    <row r="2104" spans="1:5" x14ac:dyDescent="0.3">
      <c r="A2104" s="26" t="s">
        <v>12854</v>
      </c>
      <c r="B2104" s="20" t="s">
        <v>1276</v>
      </c>
      <c r="C2104" s="14" t="s">
        <v>2783</v>
      </c>
      <c r="D2104" s="2" t="s">
        <v>3</v>
      </c>
      <c r="E2104" s="19">
        <v>139.07692307692309</v>
      </c>
    </row>
    <row r="2105" spans="1:5" x14ac:dyDescent="0.3">
      <c r="A2105" s="26" t="s">
        <v>3657</v>
      </c>
      <c r="B2105" s="20" t="s">
        <v>1394</v>
      </c>
      <c r="C2105" s="14" t="s">
        <v>4840</v>
      </c>
      <c r="D2105" s="2" t="s">
        <v>25</v>
      </c>
      <c r="E2105" s="19">
        <v>4.661538461538461</v>
      </c>
    </row>
    <row r="2106" spans="1:5" x14ac:dyDescent="0.3">
      <c r="A2106" s="26" t="s">
        <v>8749</v>
      </c>
      <c r="B2106" s="20" t="s">
        <v>7575</v>
      </c>
      <c r="C2106" s="14" t="s">
        <v>2765</v>
      </c>
      <c r="D2106" s="2" t="s">
        <v>3</v>
      </c>
      <c r="E2106" s="19">
        <v>274.38461538461536</v>
      </c>
    </row>
    <row r="2107" spans="1:5" x14ac:dyDescent="0.3">
      <c r="A2107" s="26" t="s">
        <v>3672</v>
      </c>
      <c r="B2107" s="20" t="s">
        <v>1409</v>
      </c>
      <c r="C2107" s="14" t="s">
        <v>5417</v>
      </c>
      <c r="D2107" s="2" t="s">
        <v>3</v>
      </c>
      <c r="E2107" s="19">
        <v>246.46153846153842</v>
      </c>
    </row>
    <row r="2108" spans="1:5" x14ac:dyDescent="0.3">
      <c r="A2108" s="26" t="s">
        <v>3364</v>
      </c>
      <c r="B2108" s="20" t="s">
        <v>1080</v>
      </c>
      <c r="C2108" s="14" t="s">
        <v>5415</v>
      </c>
      <c r="D2108" s="2" t="s">
        <v>3</v>
      </c>
      <c r="E2108" s="19">
        <v>29.740769230769228</v>
      </c>
    </row>
    <row r="2109" spans="1:5" x14ac:dyDescent="0.3">
      <c r="A2109" s="26" t="s">
        <v>3327</v>
      </c>
      <c r="B2109" s="20" t="s">
        <v>1019</v>
      </c>
      <c r="C2109" s="14" t="s">
        <v>5366</v>
      </c>
      <c r="D2109" s="2" t="s">
        <v>3</v>
      </c>
      <c r="E2109" s="19" t="s">
        <v>4</v>
      </c>
    </row>
    <row r="2110" spans="1:5" x14ac:dyDescent="0.3">
      <c r="A2110" s="26" t="s">
        <v>12855</v>
      </c>
      <c r="B2110" s="20" t="s">
        <v>7273</v>
      </c>
      <c r="C2110" s="14" t="s">
        <v>5240</v>
      </c>
      <c r="D2110" s="2" t="s">
        <v>7</v>
      </c>
      <c r="E2110" s="19">
        <v>6.6461538461538465</v>
      </c>
    </row>
    <row r="2111" spans="1:5" x14ac:dyDescent="0.3">
      <c r="A2111" s="26" t="s">
        <v>12856</v>
      </c>
      <c r="B2111" s="20" t="s">
        <v>1042</v>
      </c>
      <c r="C2111" s="14" t="s">
        <v>2799</v>
      </c>
      <c r="D2111" s="2" t="s">
        <v>6</v>
      </c>
      <c r="E2111" s="19">
        <v>17.861538461538458</v>
      </c>
    </row>
    <row r="2112" spans="1:5" x14ac:dyDescent="0.3">
      <c r="A2112" s="26" t="s">
        <v>12146</v>
      </c>
      <c r="B2112" s="20" t="s">
        <v>10242</v>
      </c>
      <c r="C2112" s="14" t="s">
        <v>2799</v>
      </c>
      <c r="D2112" s="2" t="s">
        <v>6</v>
      </c>
      <c r="E2112" s="19" t="s">
        <v>6889</v>
      </c>
    </row>
    <row r="2113" spans="1:5" x14ac:dyDescent="0.3">
      <c r="A2113" s="26" t="s">
        <v>3219</v>
      </c>
      <c r="B2113" s="20" t="s">
        <v>904</v>
      </c>
      <c r="C2113" s="14" t="s">
        <v>5281</v>
      </c>
      <c r="D2113" s="2" t="s">
        <v>6</v>
      </c>
      <c r="E2113" s="19">
        <v>9.1538461538461533</v>
      </c>
    </row>
    <row r="2114" spans="1:5" x14ac:dyDescent="0.3">
      <c r="A2114" s="26" t="s">
        <v>3429</v>
      </c>
      <c r="B2114" s="20" t="s">
        <v>1147</v>
      </c>
      <c r="C2114" s="14" t="s">
        <v>5478</v>
      </c>
      <c r="D2114" s="2" t="s">
        <v>3</v>
      </c>
      <c r="E2114" s="19">
        <v>321.55038461538459</v>
      </c>
    </row>
    <row r="2115" spans="1:5" x14ac:dyDescent="0.3">
      <c r="A2115" s="26" t="s">
        <v>3437</v>
      </c>
      <c r="B2115" s="20" t="s">
        <v>1155</v>
      </c>
      <c r="C2115" s="14" t="s">
        <v>5485</v>
      </c>
      <c r="D2115" s="2" t="s">
        <v>3</v>
      </c>
      <c r="E2115" s="19">
        <v>149.90769230769229</v>
      </c>
    </row>
    <row r="2116" spans="1:5" x14ac:dyDescent="0.3">
      <c r="A2116" s="26" t="s">
        <v>8746</v>
      </c>
      <c r="B2116" s="20" t="s">
        <v>7571</v>
      </c>
      <c r="C2116" s="14" t="s">
        <v>2765</v>
      </c>
      <c r="D2116" s="2" t="s">
        <v>3</v>
      </c>
      <c r="E2116" s="19">
        <v>112.58461538461539</v>
      </c>
    </row>
    <row r="2117" spans="1:5" x14ac:dyDescent="0.3">
      <c r="A2117" s="26" t="s">
        <v>4326</v>
      </c>
      <c r="B2117" s="20" t="s">
        <v>2104</v>
      </c>
      <c r="C2117" s="14" t="s">
        <v>6186</v>
      </c>
      <c r="D2117" s="2" t="s">
        <v>3</v>
      </c>
      <c r="E2117" s="19" t="s">
        <v>4</v>
      </c>
    </row>
    <row r="2118" spans="1:5" x14ac:dyDescent="0.3">
      <c r="A2118" s="27" t="s">
        <v>13354</v>
      </c>
      <c r="B2118" s="20" t="s">
        <v>102</v>
      </c>
      <c r="C2118" s="14" t="s">
        <v>6172</v>
      </c>
      <c r="D2118" s="2" t="s">
        <v>3</v>
      </c>
      <c r="E2118" s="19">
        <v>182.41846153846154</v>
      </c>
    </row>
    <row r="2119" spans="1:5" x14ac:dyDescent="0.3">
      <c r="A2119" s="26" t="s">
        <v>4316</v>
      </c>
      <c r="B2119" s="20" t="s">
        <v>2094</v>
      </c>
      <c r="C2119" s="14" t="s">
        <v>6177</v>
      </c>
      <c r="D2119" s="2" t="s">
        <v>3</v>
      </c>
      <c r="E2119" s="19">
        <v>66.073076923076911</v>
      </c>
    </row>
    <row r="2120" spans="1:5" x14ac:dyDescent="0.3">
      <c r="A2120" s="26" t="s">
        <v>9055</v>
      </c>
      <c r="B2120" s="20" t="s">
        <v>8180</v>
      </c>
      <c r="C2120" s="14" t="s">
        <v>8181</v>
      </c>
      <c r="D2120" s="2" t="s">
        <v>3</v>
      </c>
      <c r="E2120" s="19">
        <v>166.86999999999995</v>
      </c>
    </row>
    <row r="2121" spans="1:5" x14ac:dyDescent="0.3">
      <c r="A2121" s="26" t="s">
        <v>9060</v>
      </c>
      <c r="B2121" s="20" t="s">
        <v>8189</v>
      </c>
      <c r="C2121" s="14" t="s">
        <v>6183</v>
      </c>
      <c r="D2121" s="2" t="s">
        <v>3</v>
      </c>
      <c r="E2121" s="19">
        <v>128.72423076923073</v>
      </c>
    </row>
    <row r="2122" spans="1:5" x14ac:dyDescent="0.3">
      <c r="A2122" s="26" t="s">
        <v>4320</v>
      </c>
      <c r="B2122" s="20" t="s">
        <v>2098</v>
      </c>
      <c r="C2122" s="14" t="s">
        <v>2713</v>
      </c>
      <c r="D2122" s="2" t="s">
        <v>3</v>
      </c>
      <c r="E2122" s="19">
        <v>221.82576923076917</v>
      </c>
    </row>
    <row r="2123" spans="1:5" x14ac:dyDescent="0.3">
      <c r="A2123" s="27" t="s">
        <v>13355</v>
      </c>
      <c r="B2123" s="20" t="s">
        <v>48</v>
      </c>
      <c r="C2123" s="14" t="s">
        <v>5297</v>
      </c>
      <c r="D2123" s="2" t="s">
        <v>3</v>
      </c>
      <c r="E2123" s="19">
        <v>8</v>
      </c>
    </row>
    <row r="2124" spans="1:5" x14ac:dyDescent="0.3">
      <c r="A2124" s="27" t="s">
        <v>13356</v>
      </c>
      <c r="B2124" s="20" t="s">
        <v>53</v>
      </c>
      <c r="C2124" s="14" t="s">
        <v>2799</v>
      </c>
      <c r="D2124" s="2" t="s">
        <v>3</v>
      </c>
      <c r="E2124" s="19">
        <v>19.384615384615383</v>
      </c>
    </row>
    <row r="2125" spans="1:5" x14ac:dyDescent="0.3">
      <c r="A2125" s="26" t="s">
        <v>3288</v>
      </c>
      <c r="B2125" s="20" t="s">
        <v>977</v>
      </c>
      <c r="C2125" s="14" t="s">
        <v>5336</v>
      </c>
      <c r="D2125" s="2" t="s">
        <v>3</v>
      </c>
      <c r="E2125" s="19">
        <v>23.015384615384615</v>
      </c>
    </row>
    <row r="2126" spans="1:5" x14ac:dyDescent="0.3">
      <c r="A2126" s="27" t="s">
        <v>13357</v>
      </c>
      <c r="B2126" s="20" t="s">
        <v>56</v>
      </c>
      <c r="C2126" s="14" t="s">
        <v>5263</v>
      </c>
      <c r="D2126" s="2" t="s">
        <v>3</v>
      </c>
      <c r="E2126" s="19">
        <v>9.707692307692307</v>
      </c>
    </row>
    <row r="2127" spans="1:5" x14ac:dyDescent="0.3">
      <c r="A2127" s="26" t="s">
        <v>12857</v>
      </c>
      <c r="B2127" s="20" t="s">
        <v>770</v>
      </c>
      <c r="C2127" s="14" t="s">
        <v>5171</v>
      </c>
      <c r="D2127" s="2" t="s">
        <v>3</v>
      </c>
      <c r="E2127" s="19">
        <v>99.58461538461539</v>
      </c>
    </row>
    <row r="2128" spans="1:5" x14ac:dyDescent="0.3">
      <c r="A2128" s="26" t="s">
        <v>12858</v>
      </c>
      <c r="B2128" s="20" t="s">
        <v>777</v>
      </c>
      <c r="C2128" s="14" t="s">
        <v>5180</v>
      </c>
      <c r="D2128" s="2" t="s">
        <v>3</v>
      </c>
      <c r="E2128" s="19">
        <v>124.55384615384614</v>
      </c>
    </row>
    <row r="2129" spans="1:5" x14ac:dyDescent="0.3">
      <c r="A2129" s="26" t="s">
        <v>12859</v>
      </c>
      <c r="B2129" s="20" t="s">
        <v>786</v>
      </c>
      <c r="C2129" s="14" t="s">
        <v>5191</v>
      </c>
      <c r="D2129" s="2" t="s">
        <v>3</v>
      </c>
      <c r="E2129" s="19">
        <v>120.46153846153845</v>
      </c>
    </row>
    <row r="2130" spans="1:5" x14ac:dyDescent="0.3">
      <c r="A2130" s="27" t="s">
        <v>13358</v>
      </c>
      <c r="B2130" s="20" t="s">
        <v>41</v>
      </c>
      <c r="C2130" s="14" t="s">
        <v>5219</v>
      </c>
      <c r="D2130" s="2" t="s">
        <v>3</v>
      </c>
      <c r="E2130" s="19">
        <v>360.24615384615385</v>
      </c>
    </row>
    <row r="2131" spans="1:5" x14ac:dyDescent="0.3">
      <c r="A2131" s="27" t="s">
        <v>13359</v>
      </c>
      <c r="B2131" s="20" t="s">
        <v>43</v>
      </c>
      <c r="C2131" s="14" t="s">
        <v>5235</v>
      </c>
      <c r="D2131" s="2" t="s">
        <v>3</v>
      </c>
      <c r="E2131" s="19">
        <v>89.15384615384616</v>
      </c>
    </row>
    <row r="2132" spans="1:5" x14ac:dyDescent="0.3">
      <c r="A2132" s="26" t="s">
        <v>12860</v>
      </c>
      <c r="B2132" s="20" t="s">
        <v>392</v>
      </c>
      <c r="C2132" s="14" t="s">
        <v>4823</v>
      </c>
      <c r="D2132" s="2" t="s">
        <v>3</v>
      </c>
      <c r="E2132" s="19" t="s">
        <v>4</v>
      </c>
    </row>
    <row r="2133" spans="1:5" x14ac:dyDescent="0.3">
      <c r="A2133" s="26" t="s">
        <v>12861</v>
      </c>
      <c r="B2133" s="20" t="s">
        <v>10243</v>
      </c>
      <c r="C2133" s="14" t="s">
        <v>10244</v>
      </c>
      <c r="D2133" s="2" t="s">
        <v>3</v>
      </c>
      <c r="E2133" s="19" t="s">
        <v>11621</v>
      </c>
    </row>
    <row r="2134" spans="1:5" x14ac:dyDescent="0.3">
      <c r="A2134" s="27" t="s">
        <v>13360</v>
      </c>
      <c r="B2134" s="20" t="s">
        <v>6970</v>
      </c>
      <c r="C2134" s="14" t="s">
        <v>6971</v>
      </c>
      <c r="D2134" s="2" t="s">
        <v>3</v>
      </c>
      <c r="E2134" s="19">
        <v>229.53692307692305</v>
      </c>
    </row>
    <row r="2135" spans="1:5" x14ac:dyDescent="0.3">
      <c r="A2135" s="26" t="s">
        <v>8576</v>
      </c>
      <c r="B2135" s="20" t="s">
        <v>6973</v>
      </c>
      <c r="C2135" s="14" t="s">
        <v>4914</v>
      </c>
      <c r="D2135" s="2" t="s">
        <v>3</v>
      </c>
      <c r="E2135" s="19">
        <v>25.530384615384616</v>
      </c>
    </row>
    <row r="2136" spans="1:5" x14ac:dyDescent="0.3">
      <c r="A2136" s="26" t="s">
        <v>2967</v>
      </c>
      <c r="B2136" s="20" t="s">
        <v>557</v>
      </c>
      <c r="C2136" s="14" t="s">
        <v>4981</v>
      </c>
      <c r="D2136" s="2" t="s">
        <v>3</v>
      </c>
      <c r="E2136" s="19" t="s">
        <v>4</v>
      </c>
    </row>
    <row r="2137" spans="1:5" x14ac:dyDescent="0.3">
      <c r="A2137" s="26" t="s">
        <v>12147</v>
      </c>
      <c r="B2137" s="20" t="s">
        <v>10245</v>
      </c>
      <c r="C2137" s="14" t="s">
        <v>4995</v>
      </c>
      <c r="D2137" s="2" t="s">
        <v>3</v>
      </c>
      <c r="E2137" s="19" t="s">
        <v>6889</v>
      </c>
    </row>
    <row r="2138" spans="1:5" x14ac:dyDescent="0.3">
      <c r="A2138" s="26" t="s">
        <v>2982</v>
      </c>
      <c r="B2138" s="20" t="s">
        <v>572</v>
      </c>
      <c r="C2138" s="14" t="s">
        <v>4995</v>
      </c>
      <c r="D2138" s="2" t="s">
        <v>3</v>
      </c>
      <c r="E2138" s="19">
        <v>608.42423076923069</v>
      </c>
    </row>
    <row r="2139" spans="1:5" x14ac:dyDescent="0.3">
      <c r="A2139" s="26" t="s">
        <v>2990</v>
      </c>
      <c r="B2139" s="20" t="s">
        <v>580</v>
      </c>
      <c r="C2139" s="14" t="s">
        <v>4995</v>
      </c>
      <c r="D2139" s="2" t="s">
        <v>3</v>
      </c>
      <c r="E2139" s="19">
        <v>175.30653846153845</v>
      </c>
    </row>
    <row r="2140" spans="1:5" x14ac:dyDescent="0.3">
      <c r="A2140" s="26" t="s">
        <v>2998</v>
      </c>
      <c r="B2140" s="20" t="s">
        <v>588</v>
      </c>
      <c r="C2140" s="14" t="s">
        <v>4914</v>
      </c>
      <c r="D2140" s="2" t="s">
        <v>3</v>
      </c>
      <c r="E2140" s="19">
        <v>51.470769230769221</v>
      </c>
    </row>
    <row r="2141" spans="1:5" x14ac:dyDescent="0.3">
      <c r="A2141" s="26" t="s">
        <v>12148</v>
      </c>
      <c r="B2141" s="20" t="s">
        <v>10246</v>
      </c>
      <c r="C2141" s="14" t="s">
        <v>10247</v>
      </c>
      <c r="D2141" s="2" t="s">
        <v>3</v>
      </c>
      <c r="E2141" s="19" t="s">
        <v>6889</v>
      </c>
    </row>
    <row r="2142" spans="1:5" x14ac:dyDescent="0.3">
      <c r="A2142" s="26" t="s">
        <v>12149</v>
      </c>
      <c r="B2142" s="20" t="s">
        <v>10248</v>
      </c>
      <c r="C2142" s="14" t="s">
        <v>4914</v>
      </c>
      <c r="D2142" s="2" t="s">
        <v>3</v>
      </c>
      <c r="E2142" s="19" t="s">
        <v>6889</v>
      </c>
    </row>
    <row r="2143" spans="1:5" x14ac:dyDescent="0.3">
      <c r="A2143" s="26" t="s">
        <v>3008</v>
      </c>
      <c r="B2143" s="20" t="s">
        <v>598</v>
      </c>
      <c r="C2143" s="14" t="s">
        <v>5017</v>
      </c>
      <c r="D2143" s="2" t="s">
        <v>3</v>
      </c>
      <c r="E2143" s="19">
        <v>54.430769230769236</v>
      </c>
    </row>
    <row r="2144" spans="1:5" x14ac:dyDescent="0.3">
      <c r="A2144" s="26" t="s">
        <v>12150</v>
      </c>
      <c r="B2144" s="20" t="s">
        <v>10249</v>
      </c>
      <c r="C2144" s="14" t="s">
        <v>10250</v>
      </c>
      <c r="D2144" s="2" t="s">
        <v>3</v>
      </c>
      <c r="E2144" s="19" t="s">
        <v>11622</v>
      </c>
    </row>
    <row r="2145" spans="1:5" x14ac:dyDescent="0.3">
      <c r="A2145" s="26" t="s">
        <v>12862</v>
      </c>
      <c r="B2145" s="20" t="s">
        <v>641</v>
      </c>
      <c r="C2145" s="14" t="s">
        <v>5057</v>
      </c>
      <c r="D2145" s="2" t="s">
        <v>3</v>
      </c>
      <c r="E2145" s="19">
        <v>2184.5903846153842</v>
      </c>
    </row>
    <row r="2146" spans="1:5" x14ac:dyDescent="0.3">
      <c r="A2146" s="26" t="s">
        <v>2924</v>
      </c>
      <c r="B2146" s="20" t="s">
        <v>514</v>
      </c>
      <c r="C2146" s="14" t="s">
        <v>4941</v>
      </c>
      <c r="D2146" s="2" t="s">
        <v>3</v>
      </c>
      <c r="E2146" s="19" t="s">
        <v>4</v>
      </c>
    </row>
    <row r="2147" spans="1:5" x14ac:dyDescent="0.3">
      <c r="A2147" s="26" t="s">
        <v>2940</v>
      </c>
      <c r="B2147" s="20" t="s">
        <v>530</v>
      </c>
      <c r="C2147" s="14" t="s">
        <v>4957</v>
      </c>
      <c r="D2147" s="2" t="s">
        <v>3</v>
      </c>
      <c r="E2147" s="19">
        <v>21.615384615384617</v>
      </c>
    </row>
    <row r="2148" spans="1:5" x14ac:dyDescent="0.3">
      <c r="A2148" s="26" t="s">
        <v>2981</v>
      </c>
      <c r="B2148" s="20" t="s">
        <v>571</v>
      </c>
      <c r="C2148" s="14" t="s">
        <v>4994</v>
      </c>
      <c r="D2148" s="2" t="s">
        <v>3</v>
      </c>
      <c r="E2148" s="19" t="s">
        <v>4</v>
      </c>
    </row>
    <row r="2149" spans="1:5" x14ac:dyDescent="0.3">
      <c r="A2149" s="26" t="s">
        <v>12151</v>
      </c>
      <c r="B2149" s="20" t="s">
        <v>10251</v>
      </c>
      <c r="C2149" s="14" t="s">
        <v>10252</v>
      </c>
      <c r="D2149" s="2" t="s">
        <v>3</v>
      </c>
      <c r="E2149" s="19" t="s">
        <v>6889</v>
      </c>
    </row>
    <row r="2150" spans="1:5" x14ac:dyDescent="0.3">
      <c r="A2150" s="26" t="s">
        <v>2826</v>
      </c>
      <c r="B2150" s="20" t="s">
        <v>416</v>
      </c>
      <c r="C2150" s="14" t="s">
        <v>4842</v>
      </c>
      <c r="D2150" s="2" t="s">
        <v>3</v>
      </c>
      <c r="E2150" s="19" t="s">
        <v>4</v>
      </c>
    </row>
    <row r="2151" spans="1:5" x14ac:dyDescent="0.3">
      <c r="A2151" s="27" t="s">
        <v>13361</v>
      </c>
      <c r="B2151" s="20" t="s">
        <v>9</v>
      </c>
      <c r="C2151" s="14" t="s">
        <v>4842</v>
      </c>
      <c r="D2151" s="2" t="s">
        <v>3</v>
      </c>
      <c r="E2151" s="19">
        <v>14.661538461538459</v>
      </c>
    </row>
    <row r="2152" spans="1:5" x14ac:dyDescent="0.3">
      <c r="A2152" s="26" t="s">
        <v>12152</v>
      </c>
      <c r="B2152" s="20" t="s">
        <v>10253</v>
      </c>
      <c r="C2152" s="14" t="s">
        <v>5049</v>
      </c>
      <c r="D2152" s="2" t="s">
        <v>3</v>
      </c>
      <c r="E2152" s="19" t="s">
        <v>6889</v>
      </c>
    </row>
    <row r="2153" spans="1:5" x14ac:dyDescent="0.3">
      <c r="A2153" s="26" t="s">
        <v>12153</v>
      </c>
      <c r="B2153" s="20" t="s">
        <v>10254</v>
      </c>
      <c r="C2153" s="14" t="s">
        <v>4958</v>
      </c>
      <c r="D2153" s="2" t="s">
        <v>3</v>
      </c>
      <c r="E2153" s="19" t="s">
        <v>6889</v>
      </c>
    </row>
    <row r="2154" spans="1:5" x14ac:dyDescent="0.3">
      <c r="A2154" s="26" t="s">
        <v>2873</v>
      </c>
      <c r="B2154" s="20" t="s">
        <v>463</v>
      </c>
      <c r="C2154" s="14" t="s">
        <v>4894</v>
      </c>
      <c r="D2154" s="2" t="s">
        <v>3</v>
      </c>
      <c r="E2154" s="19" t="s">
        <v>4</v>
      </c>
    </row>
    <row r="2155" spans="1:5" x14ac:dyDescent="0.3">
      <c r="A2155" s="26" t="s">
        <v>347</v>
      </c>
      <c r="B2155" s="20" t="s">
        <v>346</v>
      </c>
      <c r="C2155" s="14" t="s">
        <v>6776</v>
      </c>
      <c r="D2155" s="2" t="s">
        <v>3</v>
      </c>
      <c r="E2155" s="19" t="s">
        <v>4</v>
      </c>
    </row>
    <row r="2156" spans="1:5" x14ac:dyDescent="0.3">
      <c r="A2156" s="26" t="s">
        <v>3063</v>
      </c>
      <c r="B2156" s="20" t="s">
        <v>673</v>
      </c>
      <c r="C2156" s="14" t="s">
        <v>5087</v>
      </c>
      <c r="D2156" s="2" t="s">
        <v>3</v>
      </c>
      <c r="E2156" s="19">
        <v>408.78576923076923</v>
      </c>
    </row>
    <row r="2157" spans="1:5" x14ac:dyDescent="0.3">
      <c r="A2157" s="26" t="s">
        <v>3066</v>
      </c>
      <c r="B2157" s="20" t="s">
        <v>676</v>
      </c>
      <c r="C2157" s="14" t="s">
        <v>5090</v>
      </c>
      <c r="D2157" s="2" t="s">
        <v>3</v>
      </c>
      <c r="E2157" s="19">
        <v>162.75423076923073</v>
      </c>
    </row>
    <row r="2158" spans="1:5" x14ac:dyDescent="0.3">
      <c r="A2158" s="26" t="s">
        <v>3103</v>
      </c>
      <c r="B2158" s="20" t="s">
        <v>713</v>
      </c>
      <c r="C2158" s="14" t="s">
        <v>5121</v>
      </c>
      <c r="D2158" s="2" t="s">
        <v>3</v>
      </c>
      <c r="E2158" s="19">
        <v>12.158076923076921</v>
      </c>
    </row>
    <row r="2159" spans="1:5" x14ac:dyDescent="0.3">
      <c r="A2159" s="26" t="s">
        <v>3335</v>
      </c>
      <c r="B2159" s="20" t="s">
        <v>1028</v>
      </c>
      <c r="C2159" s="14" t="s">
        <v>5375</v>
      </c>
      <c r="D2159" s="2" t="s">
        <v>3</v>
      </c>
      <c r="E2159" s="19">
        <v>45.430769230769229</v>
      </c>
    </row>
    <row r="2160" spans="1:5" x14ac:dyDescent="0.3">
      <c r="A2160" s="26" t="s">
        <v>12863</v>
      </c>
      <c r="B2160" s="20" t="s">
        <v>10255</v>
      </c>
      <c r="C2160" s="14" t="s">
        <v>10256</v>
      </c>
      <c r="D2160" s="2" t="s">
        <v>3</v>
      </c>
      <c r="E2160" s="19" t="s">
        <v>6889</v>
      </c>
    </row>
    <row r="2161" spans="1:5" x14ac:dyDescent="0.3">
      <c r="A2161" s="26" t="s">
        <v>12864</v>
      </c>
      <c r="B2161" s="20" t="s">
        <v>10257</v>
      </c>
      <c r="C2161" s="14" t="s">
        <v>10258</v>
      </c>
      <c r="D2161" s="2" t="s">
        <v>3</v>
      </c>
      <c r="E2161" s="19" t="s">
        <v>6889</v>
      </c>
    </row>
    <row r="2162" spans="1:5" x14ac:dyDescent="0.3">
      <c r="A2162" s="26" t="s">
        <v>12865</v>
      </c>
      <c r="B2162" s="20" t="s">
        <v>10259</v>
      </c>
      <c r="C2162" s="14" t="s">
        <v>9795</v>
      </c>
      <c r="D2162" s="2" t="s">
        <v>3</v>
      </c>
      <c r="E2162" s="19" t="s">
        <v>6889</v>
      </c>
    </row>
    <row r="2163" spans="1:5" x14ac:dyDescent="0.3">
      <c r="A2163" s="26" t="s">
        <v>12154</v>
      </c>
      <c r="B2163" s="20" t="s">
        <v>10260</v>
      </c>
      <c r="C2163" s="14" t="s">
        <v>10261</v>
      </c>
      <c r="D2163" s="2" t="s">
        <v>3</v>
      </c>
      <c r="E2163" s="19" t="s">
        <v>11623</v>
      </c>
    </row>
    <row r="2164" spans="1:5" x14ac:dyDescent="0.3">
      <c r="A2164" s="26" t="s">
        <v>3029</v>
      </c>
      <c r="B2164" s="20" t="s">
        <v>619</v>
      </c>
      <c r="C2164" s="14" t="s">
        <v>5038</v>
      </c>
      <c r="D2164" s="2" t="s">
        <v>3</v>
      </c>
      <c r="E2164" s="19" t="s">
        <v>4</v>
      </c>
    </row>
    <row r="2165" spans="1:5" x14ac:dyDescent="0.3">
      <c r="A2165" s="27" t="s">
        <v>13362</v>
      </c>
      <c r="B2165" s="20" t="s">
        <v>7004</v>
      </c>
      <c r="C2165" s="14" t="s">
        <v>7005</v>
      </c>
      <c r="D2165" s="2" t="s">
        <v>3</v>
      </c>
      <c r="E2165" s="19">
        <v>147.03076923076921</v>
      </c>
    </row>
    <row r="2166" spans="1:5" x14ac:dyDescent="0.3">
      <c r="A2166" s="26" t="s">
        <v>12155</v>
      </c>
      <c r="B2166" s="20" t="s">
        <v>10262</v>
      </c>
      <c r="C2166" s="14" t="s">
        <v>10263</v>
      </c>
      <c r="D2166" s="2" t="s">
        <v>3</v>
      </c>
      <c r="E2166" s="19" t="s">
        <v>4</v>
      </c>
    </row>
    <row r="2167" spans="1:5" x14ac:dyDescent="0.3">
      <c r="A2167" s="26" t="s">
        <v>3053</v>
      </c>
      <c r="B2167" s="20" t="s">
        <v>663</v>
      </c>
      <c r="C2167" s="14" t="s">
        <v>5077</v>
      </c>
      <c r="D2167" s="2" t="s">
        <v>3</v>
      </c>
      <c r="E2167" s="19">
        <v>128.52307692307693</v>
      </c>
    </row>
    <row r="2168" spans="1:5" x14ac:dyDescent="0.3">
      <c r="A2168" s="26" t="s">
        <v>8592</v>
      </c>
      <c r="B2168" s="20" t="s">
        <v>7011</v>
      </c>
      <c r="C2168" s="14" t="s">
        <v>7012</v>
      </c>
      <c r="D2168" s="2" t="s">
        <v>3</v>
      </c>
      <c r="E2168" s="19" t="s">
        <v>4</v>
      </c>
    </row>
    <row r="2169" spans="1:5" x14ac:dyDescent="0.3">
      <c r="A2169" s="26" t="s">
        <v>3068</v>
      </c>
      <c r="B2169" s="20" t="s">
        <v>678</v>
      </c>
      <c r="C2169" s="14" t="s">
        <v>5092</v>
      </c>
      <c r="D2169" s="2" t="s">
        <v>3</v>
      </c>
      <c r="E2169" s="19">
        <v>23.584615384615383</v>
      </c>
    </row>
    <row r="2170" spans="1:5" x14ac:dyDescent="0.3">
      <c r="A2170" s="26" t="s">
        <v>3076</v>
      </c>
      <c r="B2170" s="20" t="s">
        <v>686</v>
      </c>
      <c r="C2170" s="14" t="s">
        <v>5098</v>
      </c>
      <c r="D2170" s="2" t="s">
        <v>3</v>
      </c>
      <c r="E2170" s="19">
        <v>93.889999999999986</v>
      </c>
    </row>
    <row r="2171" spans="1:5" x14ac:dyDescent="0.3">
      <c r="A2171" s="26" t="s">
        <v>3083</v>
      </c>
      <c r="B2171" s="20" t="s">
        <v>693</v>
      </c>
      <c r="C2171" s="14" t="s">
        <v>5104</v>
      </c>
      <c r="D2171" s="2" t="s">
        <v>3</v>
      </c>
      <c r="E2171" s="19">
        <v>36.821153846153848</v>
      </c>
    </row>
    <row r="2172" spans="1:5" x14ac:dyDescent="0.3">
      <c r="A2172" s="26" t="s">
        <v>3041</v>
      </c>
      <c r="B2172" s="20" t="s">
        <v>650</v>
      </c>
      <c r="C2172" s="14" t="s">
        <v>5066</v>
      </c>
      <c r="D2172" s="2" t="s">
        <v>3</v>
      </c>
      <c r="E2172" s="19">
        <v>136.44615384615383</v>
      </c>
    </row>
    <row r="2173" spans="1:5" x14ac:dyDescent="0.3">
      <c r="A2173" s="26" t="s">
        <v>3257</v>
      </c>
      <c r="B2173" s="20" t="s">
        <v>943</v>
      </c>
      <c r="C2173" s="14" t="s">
        <v>5307</v>
      </c>
      <c r="D2173" s="2" t="s">
        <v>3</v>
      </c>
      <c r="E2173" s="19">
        <v>106.80499999999999</v>
      </c>
    </row>
    <row r="2174" spans="1:5" x14ac:dyDescent="0.3">
      <c r="A2174" s="26" t="s">
        <v>6796</v>
      </c>
      <c r="B2174" s="20" t="s">
        <v>2652</v>
      </c>
      <c r="C2174" s="14" t="s">
        <v>2729</v>
      </c>
      <c r="D2174" s="2" t="s">
        <v>3</v>
      </c>
      <c r="E2174" s="19" t="s">
        <v>9237</v>
      </c>
    </row>
    <row r="2175" spans="1:5" x14ac:dyDescent="0.3">
      <c r="A2175" s="26" t="s">
        <v>12866</v>
      </c>
      <c r="B2175" s="20" t="s">
        <v>335</v>
      </c>
      <c r="C2175" s="14" t="s">
        <v>6769</v>
      </c>
      <c r="D2175" s="2" t="s">
        <v>3</v>
      </c>
      <c r="E2175" s="19">
        <v>225.57884615384614</v>
      </c>
    </row>
    <row r="2176" spans="1:5" x14ac:dyDescent="0.3">
      <c r="A2176" s="26" t="s">
        <v>3298</v>
      </c>
      <c r="B2176" s="20" t="s">
        <v>988</v>
      </c>
      <c r="C2176" s="14" t="s">
        <v>5343</v>
      </c>
      <c r="D2176" s="2" t="s">
        <v>3</v>
      </c>
      <c r="E2176" s="19">
        <v>24.307692307692307</v>
      </c>
    </row>
    <row r="2177" spans="1:5" x14ac:dyDescent="0.3">
      <c r="A2177" s="26" t="s">
        <v>3663</v>
      </c>
      <c r="B2177" s="20" t="s">
        <v>1400</v>
      </c>
      <c r="C2177" s="14" t="s">
        <v>2739</v>
      </c>
      <c r="D2177" s="2" t="s">
        <v>3</v>
      </c>
      <c r="E2177" s="19">
        <v>132.5403846153846</v>
      </c>
    </row>
    <row r="2178" spans="1:5" x14ac:dyDescent="0.3">
      <c r="A2178" s="26" t="s">
        <v>12867</v>
      </c>
      <c r="B2178" s="20" t="s">
        <v>10264</v>
      </c>
      <c r="C2178" s="14" t="s">
        <v>10265</v>
      </c>
      <c r="D2178" s="2" t="s">
        <v>3</v>
      </c>
      <c r="E2178" s="19" t="s">
        <v>11624</v>
      </c>
    </row>
    <row r="2179" spans="1:5" x14ac:dyDescent="0.3">
      <c r="A2179" s="26" t="s">
        <v>12868</v>
      </c>
      <c r="B2179" s="20" t="s">
        <v>10266</v>
      </c>
      <c r="C2179" s="14" t="s">
        <v>6746</v>
      </c>
      <c r="D2179" s="2" t="s">
        <v>3</v>
      </c>
      <c r="E2179" s="19" t="s">
        <v>6889</v>
      </c>
    </row>
    <row r="2180" spans="1:5" x14ac:dyDescent="0.3">
      <c r="A2180" s="26" t="s">
        <v>12869</v>
      </c>
      <c r="B2180" s="20" t="s">
        <v>10267</v>
      </c>
      <c r="C2180" s="14" t="s">
        <v>10268</v>
      </c>
      <c r="D2180" s="2" t="s">
        <v>3</v>
      </c>
      <c r="E2180" s="19" t="s">
        <v>6889</v>
      </c>
    </row>
    <row r="2181" spans="1:5" x14ac:dyDescent="0.3">
      <c r="A2181" s="26" t="s">
        <v>12870</v>
      </c>
      <c r="B2181" s="20" t="s">
        <v>7421</v>
      </c>
      <c r="C2181" s="14" t="s">
        <v>7422</v>
      </c>
      <c r="D2181" s="2" t="s">
        <v>3</v>
      </c>
      <c r="E2181" s="19" t="s">
        <v>4</v>
      </c>
    </row>
    <row r="2182" spans="1:5" x14ac:dyDescent="0.3">
      <c r="A2182" s="26" t="s">
        <v>3371</v>
      </c>
      <c r="B2182" s="20" t="s">
        <v>1087</v>
      </c>
      <c r="C2182" s="14" t="s">
        <v>5422</v>
      </c>
      <c r="D2182" s="2" t="s">
        <v>3</v>
      </c>
      <c r="E2182" s="19" t="s">
        <v>4</v>
      </c>
    </row>
    <row r="2183" spans="1:5" x14ac:dyDescent="0.3">
      <c r="A2183" s="26" t="s">
        <v>3374</v>
      </c>
      <c r="B2183" s="20" t="s">
        <v>1090</v>
      </c>
      <c r="C2183" s="14" t="s">
        <v>5425</v>
      </c>
      <c r="D2183" s="2" t="s">
        <v>3</v>
      </c>
      <c r="E2183" s="19" t="s">
        <v>6889</v>
      </c>
    </row>
    <row r="2184" spans="1:5" x14ac:dyDescent="0.3">
      <c r="A2184" s="26" t="s">
        <v>8681</v>
      </c>
      <c r="B2184" s="20" t="s">
        <v>7448</v>
      </c>
      <c r="C2184" s="14" t="s">
        <v>7449</v>
      </c>
      <c r="D2184" s="2" t="s">
        <v>3</v>
      </c>
      <c r="E2184" s="19">
        <v>21.23076923076923</v>
      </c>
    </row>
    <row r="2185" spans="1:5" x14ac:dyDescent="0.3">
      <c r="A2185" s="26" t="s">
        <v>8682</v>
      </c>
      <c r="B2185" s="20" t="s">
        <v>7450</v>
      </c>
      <c r="C2185" s="14" t="s">
        <v>7451</v>
      </c>
      <c r="D2185" s="2" t="s">
        <v>3</v>
      </c>
      <c r="E2185" s="19" t="s">
        <v>4</v>
      </c>
    </row>
    <row r="2186" spans="1:5" x14ac:dyDescent="0.3">
      <c r="A2186" s="26" t="s">
        <v>3303</v>
      </c>
      <c r="B2186" s="20" t="s">
        <v>995</v>
      </c>
      <c r="C2186" s="14" t="s">
        <v>5348</v>
      </c>
      <c r="D2186" s="2" t="s">
        <v>3</v>
      </c>
      <c r="E2186" s="19" t="s">
        <v>4</v>
      </c>
    </row>
    <row r="2187" spans="1:5" x14ac:dyDescent="0.3">
      <c r="A2187" s="26" t="s">
        <v>3305</v>
      </c>
      <c r="B2187" s="20" t="s">
        <v>997</v>
      </c>
      <c r="C2187" s="14" t="s">
        <v>5350</v>
      </c>
      <c r="D2187" s="2" t="s">
        <v>3</v>
      </c>
      <c r="E2187" s="19">
        <v>53.338461538461537</v>
      </c>
    </row>
    <row r="2188" spans="1:5" x14ac:dyDescent="0.3">
      <c r="A2188" s="26" t="s">
        <v>3311</v>
      </c>
      <c r="B2188" s="20" t="s">
        <v>1003</v>
      </c>
      <c r="C2188" s="14" t="s">
        <v>5354</v>
      </c>
      <c r="D2188" s="2" t="s">
        <v>3</v>
      </c>
      <c r="E2188" s="19">
        <v>19.384615384615383</v>
      </c>
    </row>
    <row r="2189" spans="1:5" x14ac:dyDescent="0.3">
      <c r="A2189" s="26" t="s">
        <v>3326</v>
      </c>
      <c r="B2189" s="20" t="s">
        <v>1018</v>
      </c>
      <c r="C2189" s="14" t="s">
        <v>5365</v>
      </c>
      <c r="D2189" s="2" t="s">
        <v>3</v>
      </c>
      <c r="E2189" s="19">
        <v>32.907692307692308</v>
      </c>
    </row>
    <row r="2190" spans="1:5" x14ac:dyDescent="0.3">
      <c r="A2190" s="26" t="s">
        <v>3328</v>
      </c>
      <c r="B2190" s="20" t="s">
        <v>1020</v>
      </c>
      <c r="C2190" s="14" t="s">
        <v>5367</v>
      </c>
      <c r="D2190" s="2" t="s">
        <v>3</v>
      </c>
      <c r="E2190" s="19">
        <v>90.076923076923066</v>
      </c>
    </row>
    <row r="2191" spans="1:5" x14ac:dyDescent="0.3">
      <c r="A2191" s="26" t="s">
        <v>3329</v>
      </c>
      <c r="B2191" s="20" t="s">
        <v>1021</v>
      </c>
      <c r="C2191" s="14" t="s">
        <v>5368</v>
      </c>
      <c r="D2191" s="2" t="s">
        <v>3</v>
      </c>
      <c r="E2191" s="19">
        <v>46.184615384615384</v>
      </c>
    </row>
    <row r="2192" spans="1:5" x14ac:dyDescent="0.3">
      <c r="A2192" s="26" t="s">
        <v>12156</v>
      </c>
      <c r="B2192" s="20" t="s">
        <v>10269</v>
      </c>
      <c r="C2192" s="14" t="s">
        <v>10270</v>
      </c>
      <c r="D2192" s="2" t="s">
        <v>3</v>
      </c>
      <c r="E2192" s="19" t="s">
        <v>6889</v>
      </c>
    </row>
    <row r="2193" spans="1:5" x14ac:dyDescent="0.3">
      <c r="A2193" s="26" t="s">
        <v>9212</v>
      </c>
      <c r="B2193" s="20" t="s">
        <v>8521</v>
      </c>
      <c r="C2193" s="14" t="s">
        <v>5894</v>
      </c>
      <c r="D2193" s="2" t="s">
        <v>3</v>
      </c>
      <c r="E2193" s="19">
        <v>145.50769230769231</v>
      </c>
    </row>
    <row r="2194" spans="1:5" x14ac:dyDescent="0.3">
      <c r="A2194" s="26" t="s">
        <v>12157</v>
      </c>
      <c r="B2194" s="20" t="s">
        <v>10271</v>
      </c>
      <c r="C2194" s="14" t="s">
        <v>5137</v>
      </c>
      <c r="D2194" s="2" t="s">
        <v>3</v>
      </c>
      <c r="E2194" s="19" t="s">
        <v>11625</v>
      </c>
    </row>
    <row r="2195" spans="1:5" x14ac:dyDescent="0.3">
      <c r="A2195" s="26" t="s">
        <v>4782</v>
      </c>
      <c r="B2195" s="20" t="s">
        <v>2594</v>
      </c>
      <c r="C2195" s="14" t="s">
        <v>6653</v>
      </c>
      <c r="D2195" s="2" t="s">
        <v>3</v>
      </c>
      <c r="E2195" s="19" t="s">
        <v>4</v>
      </c>
    </row>
    <row r="2196" spans="1:5" x14ac:dyDescent="0.3">
      <c r="A2196" s="26" t="s">
        <v>9224</v>
      </c>
      <c r="B2196" s="20" t="s">
        <v>8541</v>
      </c>
      <c r="C2196" s="14" t="s">
        <v>6322</v>
      </c>
      <c r="D2196" s="2" t="s">
        <v>3</v>
      </c>
      <c r="E2196" s="19" t="s">
        <v>4</v>
      </c>
    </row>
    <row r="2197" spans="1:5" x14ac:dyDescent="0.3">
      <c r="A2197" s="26" t="s">
        <v>6810</v>
      </c>
      <c r="B2197" s="20" t="s">
        <v>2663</v>
      </c>
      <c r="C2197" s="14" t="s">
        <v>2743</v>
      </c>
      <c r="D2197" s="2" t="s">
        <v>3</v>
      </c>
      <c r="E2197" s="19" t="s">
        <v>6889</v>
      </c>
    </row>
    <row r="2198" spans="1:5" x14ac:dyDescent="0.3">
      <c r="A2198" s="26" t="s">
        <v>12871</v>
      </c>
      <c r="B2198" s="20" t="s">
        <v>7274</v>
      </c>
      <c r="C2198" s="14" t="s">
        <v>5240</v>
      </c>
      <c r="D2198" s="2" t="s">
        <v>3</v>
      </c>
      <c r="E2198" s="19" t="s">
        <v>4</v>
      </c>
    </row>
    <row r="2199" spans="1:5" x14ac:dyDescent="0.3">
      <c r="A2199" s="26" t="s">
        <v>12872</v>
      </c>
      <c r="B2199" s="20" t="s">
        <v>917</v>
      </c>
      <c r="C2199" s="14" t="s">
        <v>5240</v>
      </c>
      <c r="D2199" s="2" t="s">
        <v>3</v>
      </c>
      <c r="E2199" s="19">
        <v>7.8</v>
      </c>
    </row>
    <row r="2200" spans="1:5" x14ac:dyDescent="0.3">
      <c r="A2200" s="26" t="s">
        <v>12873</v>
      </c>
      <c r="B2200" s="20" t="s">
        <v>7295</v>
      </c>
      <c r="C2200" s="14" t="s">
        <v>5240</v>
      </c>
      <c r="D2200" s="2" t="s">
        <v>3</v>
      </c>
      <c r="E2200" s="19" t="s">
        <v>4</v>
      </c>
    </row>
    <row r="2201" spans="1:5" x14ac:dyDescent="0.3">
      <c r="A2201" s="26" t="s">
        <v>3258</v>
      </c>
      <c r="B2201" s="20" t="s">
        <v>944</v>
      </c>
      <c r="C2201" s="14" t="s">
        <v>5308</v>
      </c>
      <c r="D2201" s="2" t="s">
        <v>3</v>
      </c>
      <c r="E2201" s="19" t="s">
        <v>4</v>
      </c>
    </row>
    <row r="2202" spans="1:5" x14ac:dyDescent="0.3">
      <c r="A2202" s="26" t="s">
        <v>12158</v>
      </c>
      <c r="B2202" s="20" t="s">
        <v>10272</v>
      </c>
      <c r="C2202" s="14" t="s">
        <v>10273</v>
      </c>
      <c r="D2202" s="2" t="s">
        <v>3</v>
      </c>
      <c r="E2202" s="19" t="s">
        <v>6889</v>
      </c>
    </row>
    <row r="2203" spans="1:5" x14ac:dyDescent="0.3">
      <c r="A2203" s="26" t="s">
        <v>4459</v>
      </c>
      <c r="B2203" s="20" t="s">
        <v>2242</v>
      </c>
      <c r="C2203" s="14" t="s">
        <v>2757</v>
      </c>
      <c r="D2203" s="2" t="s">
        <v>7</v>
      </c>
      <c r="E2203" s="19">
        <v>96.615384615384613</v>
      </c>
    </row>
    <row r="2204" spans="1:5" x14ac:dyDescent="0.3">
      <c r="A2204" s="26" t="s">
        <v>12874</v>
      </c>
      <c r="B2204" s="20" t="s">
        <v>2308</v>
      </c>
      <c r="C2204" s="14" t="s">
        <v>6367</v>
      </c>
      <c r="D2204" s="2" t="s">
        <v>6</v>
      </c>
      <c r="E2204" s="19">
        <v>11.676923076923076</v>
      </c>
    </row>
    <row r="2205" spans="1:5" x14ac:dyDescent="0.3">
      <c r="A2205" s="27" t="s">
        <v>13363</v>
      </c>
      <c r="B2205" s="20" t="s">
        <v>132</v>
      </c>
      <c r="C2205" s="14" t="s">
        <v>6341</v>
      </c>
      <c r="D2205" s="2" t="s">
        <v>3</v>
      </c>
      <c r="E2205" s="19">
        <v>31.415384615384617</v>
      </c>
    </row>
    <row r="2206" spans="1:5" x14ac:dyDescent="0.3">
      <c r="A2206" s="26" t="s">
        <v>9125</v>
      </c>
      <c r="B2206" s="20" t="s">
        <v>8345</v>
      </c>
      <c r="C2206" s="14" t="s">
        <v>8346</v>
      </c>
      <c r="D2206" s="2" t="s">
        <v>3</v>
      </c>
      <c r="E2206" s="19">
        <v>33.753846153846155</v>
      </c>
    </row>
    <row r="2207" spans="1:5" x14ac:dyDescent="0.3">
      <c r="A2207" s="26" t="s">
        <v>9132</v>
      </c>
      <c r="B2207" s="20" t="s">
        <v>8362</v>
      </c>
      <c r="C2207" s="14" t="s">
        <v>6336</v>
      </c>
      <c r="D2207" s="2" t="s">
        <v>3</v>
      </c>
      <c r="E2207" s="19">
        <v>27.861538461538458</v>
      </c>
    </row>
    <row r="2208" spans="1:5" x14ac:dyDescent="0.3">
      <c r="A2208" s="26" t="s">
        <v>12875</v>
      </c>
      <c r="B2208" s="20" t="s">
        <v>399</v>
      </c>
      <c r="C2208" s="14" t="s">
        <v>4830</v>
      </c>
      <c r="D2208" s="2" t="s">
        <v>3</v>
      </c>
      <c r="E2208" s="19">
        <v>79.230769230769226</v>
      </c>
    </row>
    <row r="2209" spans="1:5" x14ac:dyDescent="0.3">
      <c r="A2209" s="26" t="s">
        <v>3591</v>
      </c>
      <c r="B2209" s="20" t="s">
        <v>1320</v>
      </c>
      <c r="C2209" s="14" t="s">
        <v>5634</v>
      </c>
      <c r="D2209" s="2" t="s">
        <v>3</v>
      </c>
      <c r="E2209" s="19">
        <v>72.661538461538456</v>
      </c>
    </row>
    <row r="2210" spans="1:5" x14ac:dyDescent="0.3">
      <c r="A2210" s="26" t="s">
        <v>6881</v>
      </c>
      <c r="B2210" s="20" t="s">
        <v>6868</v>
      </c>
      <c r="C2210" s="14" t="s">
        <v>9280</v>
      </c>
      <c r="D2210" s="2" t="s">
        <v>3</v>
      </c>
      <c r="E2210" s="19">
        <v>225.72307692307692</v>
      </c>
    </row>
    <row r="2211" spans="1:5" x14ac:dyDescent="0.3">
      <c r="A2211" s="26" t="s">
        <v>3597</v>
      </c>
      <c r="B2211" s="20" t="s">
        <v>1326</v>
      </c>
      <c r="C2211" s="14" t="s">
        <v>5638</v>
      </c>
      <c r="D2211" s="2" t="s">
        <v>3</v>
      </c>
      <c r="E2211" s="19">
        <v>376.50615384615378</v>
      </c>
    </row>
    <row r="2212" spans="1:5" x14ac:dyDescent="0.3">
      <c r="A2212" s="26" t="s">
        <v>4489</v>
      </c>
      <c r="B2212" s="20" t="s">
        <v>2280</v>
      </c>
      <c r="C2212" s="14" t="s">
        <v>6334</v>
      </c>
      <c r="D2212" s="2" t="s">
        <v>3</v>
      </c>
      <c r="E2212" s="19">
        <v>112.03076923076921</v>
      </c>
    </row>
    <row r="2213" spans="1:5" x14ac:dyDescent="0.3">
      <c r="A2213" s="27" t="s">
        <v>13364</v>
      </c>
      <c r="B2213" s="20" t="s">
        <v>8342</v>
      </c>
      <c r="C2213" s="14" t="s">
        <v>8334</v>
      </c>
      <c r="D2213" s="2" t="s">
        <v>3</v>
      </c>
      <c r="E2213" s="19">
        <v>24.492307692307691</v>
      </c>
    </row>
    <row r="2214" spans="1:5" x14ac:dyDescent="0.3">
      <c r="A2214" s="26" t="s">
        <v>9047</v>
      </c>
      <c r="B2214" s="20" t="s">
        <v>8137</v>
      </c>
      <c r="C2214" s="14" t="s">
        <v>8138</v>
      </c>
      <c r="D2214" s="2" t="s">
        <v>6</v>
      </c>
      <c r="E2214" s="19">
        <v>3.2153846153846151</v>
      </c>
    </row>
    <row r="2215" spans="1:5" x14ac:dyDescent="0.3">
      <c r="A2215" s="26" t="s">
        <v>9050</v>
      </c>
      <c r="B2215" s="20" t="s">
        <v>8143</v>
      </c>
      <c r="C2215" s="14" t="s">
        <v>8144</v>
      </c>
      <c r="D2215" s="2" t="s">
        <v>6</v>
      </c>
      <c r="E2215" s="19">
        <v>9.338461538461539</v>
      </c>
    </row>
    <row r="2216" spans="1:5" x14ac:dyDescent="0.3">
      <c r="A2216" s="26" t="s">
        <v>12876</v>
      </c>
      <c r="B2216" s="20" t="s">
        <v>10274</v>
      </c>
      <c r="C2216" s="14" t="s">
        <v>10275</v>
      </c>
      <c r="D2216" s="2" t="s">
        <v>3</v>
      </c>
      <c r="E2216" s="19" t="s">
        <v>11626</v>
      </c>
    </row>
    <row r="2217" spans="1:5" x14ac:dyDescent="0.3">
      <c r="A2217" s="26" t="s">
        <v>12159</v>
      </c>
      <c r="B2217" s="20" t="s">
        <v>10276</v>
      </c>
      <c r="C2217" s="14" t="s">
        <v>10277</v>
      </c>
      <c r="D2217" s="2" t="s">
        <v>3</v>
      </c>
      <c r="E2217" s="19" t="s">
        <v>11627</v>
      </c>
    </row>
    <row r="2218" spans="1:5" x14ac:dyDescent="0.3">
      <c r="A2218" s="26" t="s">
        <v>12160</v>
      </c>
      <c r="B2218" s="20" t="s">
        <v>10278</v>
      </c>
      <c r="C2218" s="14" t="s">
        <v>10279</v>
      </c>
      <c r="D2218" s="2" t="s">
        <v>3</v>
      </c>
      <c r="E2218" s="19" t="s">
        <v>11628</v>
      </c>
    </row>
    <row r="2219" spans="1:5" x14ac:dyDescent="0.3">
      <c r="A2219" s="26" t="s">
        <v>12161</v>
      </c>
      <c r="B2219" s="20" t="s">
        <v>10280</v>
      </c>
      <c r="C2219" s="14" t="s">
        <v>5913</v>
      </c>
      <c r="D2219" s="2" t="s">
        <v>3</v>
      </c>
      <c r="E2219" s="19" t="s">
        <v>11629</v>
      </c>
    </row>
    <row r="2220" spans="1:5" x14ac:dyDescent="0.3">
      <c r="A2220" s="26" t="s">
        <v>12162</v>
      </c>
      <c r="B2220" s="20" t="s">
        <v>10281</v>
      </c>
      <c r="C2220" s="14" t="s">
        <v>10282</v>
      </c>
      <c r="D2220" s="2" t="s">
        <v>3</v>
      </c>
      <c r="E2220" s="19" t="s">
        <v>11630</v>
      </c>
    </row>
    <row r="2221" spans="1:5" x14ac:dyDescent="0.3">
      <c r="A2221" s="26" t="s">
        <v>12877</v>
      </c>
      <c r="B2221" s="20" t="s">
        <v>2073</v>
      </c>
      <c r="C2221" s="14" t="s">
        <v>6155</v>
      </c>
      <c r="D2221" s="2" t="s">
        <v>3</v>
      </c>
      <c r="E2221" s="19">
        <v>87.984615384615381</v>
      </c>
    </row>
    <row r="2222" spans="1:5" x14ac:dyDescent="0.3">
      <c r="A2222" s="26" t="s">
        <v>12878</v>
      </c>
      <c r="B2222" s="20" t="s">
        <v>8213</v>
      </c>
      <c r="C2222" s="14" t="s">
        <v>8214</v>
      </c>
      <c r="D2222" s="2" t="s">
        <v>3</v>
      </c>
      <c r="E2222" s="19">
        <v>146.18461538461537</v>
      </c>
    </row>
    <row r="2223" spans="1:5" x14ac:dyDescent="0.3">
      <c r="A2223" s="26" t="s">
        <v>9072</v>
      </c>
      <c r="B2223" s="20" t="s">
        <v>8222</v>
      </c>
      <c r="C2223" s="14" t="s">
        <v>8223</v>
      </c>
      <c r="D2223" s="2" t="s">
        <v>3</v>
      </c>
      <c r="E2223" s="19">
        <v>246.04615384615386</v>
      </c>
    </row>
    <row r="2224" spans="1:5" x14ac:dyDescent="0.3">
      <c r="A2224" s="26" t="s">
        <v>9078</v>
      </c>
      <c r="B2224" s="20" t="s">
        <v>8231</v>
      </c>
      <c r="C2224" s="14" t="s">
        <v>5128</v>
      </c>
      <c r="D2224" s="2" t="s">
        <v>3</v>
      </c>
      <c r="E2224" s="19">
        <v>199.06153846153845</v>
      </c>
    </row>
    <row r="2225" spans="1:5" x14ac:dyDescent="0.3">
      <c r="A2225" s="26" t="s">
        <v>4362</v>
      </c>
      <c r="B2225" s="20" t="s">
        <v>2143</v>
      </c>
      <c r="C2225" s="14" t="s">
        <v>2795</v>
      </c>
      <c r="D2225" s="2" t="s">
        <v>3</v>
      </c>
      <c r="E2225" s="19">
        <v>38.199999999999996</v>
      </c>
    </row>
    <row r="2226" spans="1:5" x14ac:dyDescent="0.3">
      <c r="A2226" s="26" t="s">
        <v>12879</v>
      </c>
      <c r="B2226" s="20" t="s">
        <v>8283</v>
      </c>
      <c r="C2226" s="14" t="s">
        <v>8284</v>
      </c>
      <c r="D2226" s="2" t="s">
        <v>3</v>
      </c>
      <c r="E2226" s="19">
        <v>86.876923076923077</v>
      </c>
    </row>
    <row r="2227" spans="1:5" x14ac:dyDescent="0.3">
      <c r="A2227" s="26" t="s">
        <v>9117</v>
      </c>
      <c r="B2227" s="20" t="s">
        <v>8304</v>
      </c>
      <c r="C2227" s="14" t="s">
        <v>2801</v>
      </c>
      <c r="D2227" s="2" t="s">
        <v>3</v>
      </c>
      <c r="E2227" s="19">
        <v>39.169230769230772</v>
      </c>
    </row>
    <row r="2228" spans="1:5" x14ac:dyDescent="0.3">
      <c r="A2228" s="26" t="s">
        <v>3600</v>
      </c>
      <c r="B2228" s="20" t="s">
        <v>1329</v>
      </c>
      <c r="C2228" s="14" t="s">
        <v>5641</v>
      </c>
      <c r="D2228" s="2" t="s">
        <v>3</v>
      </c>
      <c r="E2228" s="19" t="s">
        <v>6889</v>
      </c>
    </row>
    <row r="2229" spans="1:5" x14ac:dyDescent="0.3">
      <c r="A2229" s="26" t="s">
        <v>4473</v>
      </c>
      <c r="B2229" s="20" t="s">
        <v>2263</v>
      </c>
      <c r="C2229" s="14" t="s">
        <v>6305</v>
      </c>
      <c r="D2229" s="2" t="s">
        <v>7</v>
      </c>
      <c r="E2229" s="19">
        <v>629.11346153846137</v>
      </c>
    </row>
    <row r="2230" spans="1:5" x14ac:dyDescent="0.3">
      <c r="A2230" s="26" t="s">
        <v>9129</v>
      </c>
      <c r="B2230" s="20" t="s">
        <v>8355</v>
      </c>
      <c r="C2230" s="14" t="s">
        <v>4972</v>
      </c>
      <c r="D2230" s="2" t="s">
        <v>3</v>
      </c>
      <c r="E2230" s="19" t="s">
        <v>4</v>
      </c>
    </row>
    <row r="2231" spans="1:5" x14ac:dyDescent="0.3">
      <c r="A2231" s="26" t="s">
        <v>12880</v>
      </c>
      <c r="B2231" s="20" t="s">
        <v>10283</v>
      </c>
      <c r="C2231" s="14" t="s">
        <v>10284</v>
      </c>
      <c r="D2231" s="2" t="s">
        <v>3</v>
      </c>
      <c r="E2231" s="19" t="s">
        <v>11631</v>
      </c>
    </row>
    <row r="2232" spans="1:5" x14ac:dyDescent="0.3">
      <c r="A2232" s="27" t="s">
        <v>13365</v>
      </c>
      <c r="B2232" s="20" t="s">
        <v>10285</v>
      </c>
      <c r="C2232" s="14" t="s">
        <v>10286</v>
      </c>
      <c r="D2232" s="2" t="s">
        <v>3</v>
      </c>
      <c r="E2232" s="19" t="s">
        <v>6889</v>
      </c>
    </row>
    <row r="2233" spans="1:5" x14ac:dyDescent="0.3">
      <c r="A2233" s="26" t="s">
        <v>12881</v>
      </c>
      <c r="B2233" s="20" t="s">
        <v>7660</v>
      </c>
      <c r="C2233" s="14" t="s">
        <v>7661</v>
      </c>
      <c r="D2233" s="2" t="s">
        <v>3</v>
      </c>
      <c r="E2233" s="19">
        <v>3.8615384615384611</v>
      </c>
    </row>
    <row r="2234" spans="1:5" x14ac:dyDescent="0.3">
      <c r="A2234" s="26" t="s">
        <v>12882</v>
      </c>
      <c r="B2234" s="20" t="s">
        <v>7733</v>
      </c>
      <c r="C2234" s="14" t="s">
        <v>7734</v>
      </c>
      <c r="D2234" s="2" t="s">
        <v>6</v>
      </c>
      <c r="E2234" s="19">
        <v>3.2</v>
      </c>
    </row>
    <row r="2235" spans="1:5" x14ac:dyDescent="0.3">
      <c r="A2235" s="26" t="s">
        <v>12883</v>
      </c>
      <c r="B2235" s="20" t="s">
        <v>7739</v>
      </c>
      <c r="C2235" s="14" t="s">
        <v>7740</v>
      </c>
      <c r="D2235" s="2" t="s">
        <v>6</v>
      </c>
      <c r="E2235" s="19">
        <v>10.230769230769232</v>
      </c>
    </row>
    <row r="2236" spans="1:5" x14ac:dyDescent="0.3">
      <c r="A2236" s="26" t="s">
        <v>12884</v>
      </c>
      <c r="B2236" s="20" t="s">
        <v>7743</v>
      </c>
      <c r="C2236" s="14" t="s">
        <v>7744</v>
      </c>
      <c r="D2236" s="2" t="s">
        <v>6</v>
      </c>
      <c r="E2236" s="19">
        <v>3.3230769230769233</v>
      </c>
    </row>
    <row r="2237" spans="1:5" x14ac:dyDescent="0.3">
      <c r="A2237" s="26" t="s">
        <v>12885</v>
      </c>
      <c r="B2237" s="20" t="s">
        <v>7749</v>
      </c>
      <c r="C2237" s="14" t="s">
        <v>5906</v>
      </c>
      <c r="D2237" s="2" t="s">
        <v>6</v>
      </c>
      <c r="E2237" s="19">
        <v>2.3538461538461539</v>
      </c>
    </row>
    <row r="2238" spans="1:5" x14ac:dyDescent="0.3">
      <c r="A2238" s="26" t="s">
        <v>12886</v>
      </c>
      <c r="B2238" s="20" t="s">
        <v>1701</v>
      </c>
      <c r="C2238" s="14" t="s">
        <v>5937</v>
      </c>
      <c r="D2238" s="2" t="s">
        <v>6</v>
      </c>
      <c r="E2238" s="19">
        <v>2.8461538461538463</v>
      </c>
    </row>
    <row r="2239" spans="1:5" x14ac:dyDescent="0.3">
      <c r="A2239" s="26" t="s">
        <v>12887</v>
      </c>
      <c r="B2239" s="20" t="s">
        <v>7750</v>
      </c>
      <c r="C2239" s="14" t="s">
        <v>5910</v>
      </c>
      <c r="D2239" s="2" t="s">
        <v>6</v>
      </c>
      <c r="E2239" s="19">
        <v>2.9230769230769229</v>
      </c>
    </row>
    <row r="2240" spans="1:5" x14ac:dyDescent="0.3">
      <c r="A2240" s="26" t="s">
        <v>12888</v>
      </c>
      <c r="B2240" s="20" t="s">
        <v>7751</v>
      </c>
      <c r="C2240" s="14" t="s">
        <v>7752</v>
      </c>
      <c r="D2240" s="2" t="s">
        <v>3</v>
      </c>
      <c r="E2240" s="19">
        <v>9.9846153846153847</v>
      </c>
    </row>
    <row r="2241" spans="1:5" x14ac:dyDescent="0.3">
      <c r="A2241" s="26" t="s">
        <v>12889</v>
      </c>
      <c r="B2241" s="20" t="s">
        <v>1748</v>
      </c>
      <c r="C2241" s="14" t="s">
        <v>5902</v>
      </c>
      <c r="D2241" s="2" t="s">
        <v>6</v>
      </c>
      <c r="E2241" s="19">
        <v>2.8769230769230769</v>
      </c>
    </row>
    <row r="2242" spans="1:5" x14ac:dyDescent="0.3">
      <c r="A2242" s="26" t="s">
        <v>12890</v>
      </c>
      <c r="B2242" s="20" t="s">
        <v>1764</v>
      </c>
      <c r="C2242" s="14" t="s">
        <v>5909</v>
      </c>
      <c r="D2242" s="2" t="s">
        <v>6</v>
      </c>
      <c r="E2242" s="19">
        <v>2.7846153846153845</v>
      </c>
    </row>
    <row r="2243" spans="1:5" x14ac:dyDescent="0.3">
      <c r="A2243" s="26" t="s">
        <v>12891</v>
      </c>
      <c r="B2243" s="20" t="s">
        <v>7756</v>
      </c>
      <c r="C2243" s="14" t="s">
        <v>5903</v>
      </c>
      <c r="D2243" s="2" t="s">
        <v>6</v>
      </c>
      <c r="E2243" s="19">
        <v>2.8307692307692309</v>
      </c>
    </row>
    <row r="2244" spans="1:5" x14ac:dyDescent="0.3">
      <c r="A2244" s="26" t="s">
        <v>12892</v>
      </c>
      <c r="B2244" s="20" t="s">
        <v>1773</v>
      </c>
      <c r="C2244" s="14" t="s">
        <v>5913</v>
      </c>
      <c r="D2244" s="2" t="s">
        <v>44</v>
      </c>
      <c r="E2244" s="19">
        <v>2.4</v>
      </c>
    </row>
    <row r="2245" spans="1:5" x14ac:dyDescent="0.3">
      <c r="A2245" s="26" t="s">
        <v>12893</v>
      </c>
      <c r="B2245" s="20" t="s">
        <v>1780</v>
      </c>
      <c r="C2245" s="14" t="s">
        <v>5913</v>
      </c>
      <c r="D2245" s="2" t="s">
        <v>6</v>
      </c>
      <c r="E2245" s="19">
        <v>2.9692307692307689</v>
      </c>
    </row>
    <row r="2246" spans="1:5" x14ac:dyDescent="0.3">
      <c r="A2246" s="26" t="s">
        <v>12894</v>
      </c>
      <c r="B2246" s="20" t="s">
        <v>7773</v>
      </c>
      <c r="C2246" s="14" t="s">
        <v>7752</v>
      </c>
      <c r="D2246" s="2" t="s">
        <v>3</v>
      </c>
      <c r="E2246" s="19">
        <v>10.276923076923076</v>
      </c>
    </row>
    <row r="2247" spans="1:5" x14ac:dyDescent="0.3">
      <c r="A2247" s="26" t="s">
        <v>12895</v>
      </c>
      <c r="B2247" s="20" t="s">
        <v>1914</v>
      </c>
      <c r="C2247" s="14" t="s">
        <v>6043</v>
      </c>
      <c r="D2247" s="2" t="s">
        <v>6</v>
      </c>
      <c r="E2247" s="19">
        <v>3.4769230769230766</v>
      </c>
    </row>
    <row r="2248" spans="1:5" x14ac:dyDescent="0.3">
      <c r="A2248" s="26" t="s">
        <v>12896</v>
      </c>
      <c r="B2248" s="20" t="s">
        <v>7785</v>
      </c>
      <c r="C2248" s="14" t="s">
        <v>7738</v>
      </c>
      <c r="D2248" s="2" t="s">
        <v>6</v>
      </c>
      <c r="E2248" s="19">
        <v>9.8000000000000007</v>
      </c>
    </row>
    <row r="2249" spans="1:5" x14ac:dyDescent="0.3">
      <c r="A2249" s="26" t="s">
        <v>12897</v>
      </c>
      <c r="B2249" s="20" t="s">
        <v>1989</v>
      </c>
      <c r="C2249" s="14" t="s">
        <v>5903</v>
      </c>
      <c r="D2249" s="2" t="s">
        <v>76</v>
      </c>
      <c r="E2249" s="19">
        <v>2.9846153846153842</v>
      </c>
    </row>
    <row r="2250" spans="1:5" x14ac:dyDescent="0.3">
      <c r="A2250" s="26" t="s">
        <v>12898</v>
      </c>
      <c r="B2250" s="20" t="s">
        <v>7795</v>
      </c>
      <c r="C2250" s="14" t="s">
        <v>7796</v>
      </c>
      <c r="D2250" s="2" t="s">
        <v>46</v>
      </c>
      <c r="E2250" s="19">
        <v>2.8923076923076922</v>
      </c>
    </row>
    <row r="2251" spans="1:5" x14ac:dyDescent="0.3">
      <c r="A2251" s="26" t="s">
        <v>12899</v>
      </c>
      <c r="B2251" s="20" t="s">
        <v>7797</v>
      </c>
      <c r="C2251" s="14" t="s">
        <v>7798</v>
      </c>
      <c r="D2251" s="2" t="s">
        <v>44</v>
      </c>
      <c r="E2251" s="19">
        <v>2.7692307692307692</v>
      </c>
    </row>
    <row r="2252" spans="1:5" x14ac:dyDescent="0.3">
      <c r="A2252" s="26" t="s">
        <v>3895</v>
      </c>
      <c r="B2252" s="20" t="s">
        <v>1644</v>
      </c>
      <c r="C2252" s="14" t="s">
        <v>5897</v>
      </c>
      <c r="D2252" s="2" t="s">
        <v>3</v>
      </c>
      <c r="E2252" s="19">
        <v>7.0769230769230758</v>
      </c>
    </row>
    <row r="2253" spans="1:5" x14ac:dyDescent="0.3">
      <c r="A2253" s="26" t="s">
        <v>3896</v>
      </c>
      <c r="B2253" s="20" t="s">
        <v>1645</v>
      </c>
      <c r="C2253" s="14" t="s">
        <v>5796</v>
      </c>
      <c r="D2253" s="2" t="s">
        <v>6</v>
      </c>
      <c r="E2253" s="19">
        <v>3.3384615384615381</v>
      </c>
    </row>
    <row r="2254" spans="1:5" x14ac:dyDescent="0.3">
      <c r="A2254" s="26" t="s">
        <v>8823</v>
      </c>
      <c r="B2254" s="20" t="s">
        <v>7816</v>
      </c>
      <c r="C2254" s="14" t="s">
        <v>5901</v>
      </c>
      <c r="D2254" s="2" t="s">
        <v>6</v>
      </c>
      <c r="E2254" s="19">
        <v>9.092307692307692</v>
      </c>
    </row>
    <row r="2255" spans="1:5" x14ac:dyDescent="0.3">
      <c r="A2255" s="26" t="s">
        <v>8824</v>
      </c>
      <c r="B2255" s="20" t="s">
        <v>7817</v>
      </c>
      <c r="C2255" s="14" t="s">
        <v>7818</v>
      </c>
      <c r="D2255" s="2" t="s">
        <v>6</v>
      </c>
      <c r="E2255" s="19">
        <v>9.8769230769230774</v>
      </c>
    </row>
    <row r="2256" spans="1:5" x14ac:dyDescent="0.3">
      <c r="A2256" s="26" t="s">
        <v>3909</v>
      </c>
      <c r="B2256" s="20" t="s">
        <v>1659</v>
      </c>
      <c r="C2256" s="14" t="s">
        <v>5912</v>
      </c>
      <c r="D2256" s="2" t="s">
        <v>45</v>
      </c>
      <c r="E2256" s="19">
        <v>5.6307692307692312</v>
      </c>
    </row>
    <row r="2257" spans="1:5" x14ac:dyDescent="0.3">
      <c r="A2257" s="26" t="s">
        <v>8843</v>
      </c>
      <c r="B2257" s="20" t="s">
        <v>7844</v>
      </c>
      <c r="C2257" s="14" t="s">
        <v>5916</v>
      </c>
      <c r="D2257" s="2" t="s">
        <v>6</v>
      </c>
      <c r="E2257" s="19">
        <v>9.8307692307692296</v>
      </c>
    </row>
    <row r="2258" spans="1:5" x14ac:dyDescent="0.3">
      <c r="A2258" s="26" t="s">
        <v>3919</v>
      </c>
      <c r="B2258" s="20" t="s">
        <v>1669</v>
      </c>
      <c r="C2258" s="14" t="s">
        <v>5920</v>
      </c>
      <c r="D2258" s="2" t="s">
        <v>6</v>
      </c>
      <c r="E2258" s="19">
        <v>2.8461538461538463</v>
      </c>
    </row>
    <row r="2259" spans="1:5" x14ac:dyDescent="0.3">
      <c r="A2259" s="26" t="s">
        <v>3920</v>
      </c>
      <c r="B2259" s="20" t="s">
        <v>1670</v>
      </c>
      <c r="C2259" s="14" t="s">
        <v>5903</v>
      </c>
      <c r="D2259" s="2" t="s">
        <v>6</v>
      </c>
      <c r="E2259" s="19">
        <v>3.6153846153846154</v>
      </c>
    </row>
    <row r="2260" spans="1:5" x14ac:dyDescent="0.3">
      <c r="A2260" s="26" t="s">
        <v>3927</v>
      </c>
      <c r="B2260" s="20" t="s">
        <v>1677</v>
      </c>
      <c r="C2260" s="14" t="s">
        <v>5925</v>
      </c>
      <c r="D2260" s="2" t="s">
        <v>80</v>
      </c>
      <c r="E2260" s="19">
        <v>0.2153846153846154</v>
      </c>
    </row>
    <row r="2261" spans="1:5" x14ac:dyDescent="0.3">
      <c r="A2261" s="26" t="s">
        <v>3928</v>
      </c>
      <c r="B2261" s="20" t="s">
        <v>1678</v>
      </c>
      <c r="C2261" s="14" t="s">
        <v>5926</v>
      </c>
      <c r="D2261" s="2" t="s">
        <v>81</v>
      </c>
      <c r="E2261" s="19">
        <v>0.3692307692307692</v>
      </c>
    </row>
    <row r="2262" spans="1:5" x14ac:dyDescent="0.3">
      <c r="A2262" s="26" t="s">
        <v>8852</v>
      </c>
      <c r="B2262" s="20" t="s">
        <v>7854</v>
      </c>
      <c r="C2262" s="14" t="s">
        <v>4853</v>
      </c>
      <c r="D2262" s="2" t="s">
        <v>6</v>
      </c>
      <c r="E2262" s="19">
        <v>2.8461538461538463</v>
      </c>
    </row>
    <row r="2263" spans="1:5" x14ac:dyDescent="0.3">
      <c r="A2263" s="26" t="s">
        <v>8861</v>
      </c>
      <c r="B2263" s="20" t="s">
        <v>7866</v>
      </c>
      <c r="C2263" s="14" t="s">
        <v>5894</v>
      </c>
      <c r="D2263" s="2" t="s">
        <v>3</v>
      </c>
      <c r="E2263" s="19">
        <v>8.4923076923076906</v>
      </c>
    </row>
    <row r="2264" spans="1:5" x14ac:dyDescent="0.3">
      <c r="A2264" s="26" t="s">
        <v>8863</v>
      </c>
      <c r="B2264" s="20" t="s">
        <v>7869</v>
      </c>
      <c r="C2264" s="14" t="s">
        <v>5916</v>
      </c>
      <c r="D2264" s="2" t="s">
        <v>45</v>
      </c>
      <c r="E2264" s="19">
        <v>6.384615384615385</v>
      </c>
    </row>
    <row r="2265" spans="1:5" x14ac:dyDescent="0.3">
      <c r="A2265" s="26" t="s">
        <v>8864</v>
      </c>
      <c r="B2265" s="20" t="s">
        <v>7870</v>
      </c>
      <c r="C2265" s="14" t="s">
        <v>4853</v>
      </c>
      <c r="D2265" s="2" t="s">
        <v>6</v>
      </c>
      <c r="E2265" s="19">
        <v>3.5384615384615379</v>
      </c>
    </row>
    <row r="2266" spans="1:5" x14ac:dyDescent="0.3">
      <c r="A2266" s="26" t="s">
        <v>3954</v>
      </c>
      <c r="B2266" s="20" t="s">
        <v>1705</v>
      </c>
      <c r="C2266" s="14" t="s">
        <v>5939</v>
      </c>
      <c r="D2266" s="2" t="s">
        <v>6</v>
      </c>
      <c r="E2266" s="19">
        <v>5.0615384615384613</v>
      </c>
    </row>
    <row r="2267" spans="1:5" x14ac:dyDescent="0.3">
      <c r="A2267" s="26" t="s">
        <v>3959</v>
      </c>
      <c r="B2267" s="20" t="s">
        <v>1710</v>
      </c>
      <c r="C2267" s="14" t="s">
        <v>5903</v>
      </c>
      <c r="D2267" s="2" t="s">
        <v>6</v>
      </c>
      <c r="E2267" s="19">
        <v>2.4461538461538463</v>
      </c>
    </row>
    <row r="2268" spans="1:5" x14ac:dyDescent="0.3">
      <c r="A2268" s="26" t="s">
        <v>3968</v>
      </c>
      <c r="B2268" s="20" t="s">
        <v>1719</v>
      </c>
      <c r="C2268" s="14" t="s">
        <v>4853</v>
      </c>
      <c r="D2268" s="2" t="s">
        <v>6</v>
      </c>
      <c r="E2268" s="19">
        <v>2.3538461538461539</v>
      </c>
    </row>
    <row r="2269" spans="1:5" x14ac:dyDescent="0.3">
      <c r="A2269" s="26" t="s">
        <v>3969</v>
      </c>
      <c r="B2269" s="20" t="s">
        <v>1720</v>
      </c>
      <c r="C2269" s="14" t="s">
        <v>4853</v>
      </c>
      <c r="D2269" s="2" t="s">
        <v>6</v>
      </c>
      <c r="E2269" s="19">
        <v>3.8615384615384611</v>
      </c>
    </row>
    <row r="2270" spans="1:5" x14ac:dyDescent="0.3">
      <c r="A2270" s="26" t="s">
        <v>3970</v>
      </c>
      <c r="B2270" s="20" t="s">
        <v>1721</v>
      </c>
      <c r="C2270" s="14" t="s">
        <v>2781</v>
      </c>
      <c r="D2270" s="2" t="s">
        <v>6</v>
      </c>
      <c r="E2270" s="19">
        <v>17.184615384615384</v>
      </c>
    </row>
    <row r="2271" spans="1:5" x14ac:dyDescent="0.3">
      <c r="A2271" s="26" t="s">
        <v>3972</v>
      </c>
      <c r="B2271" s="20" t="s">
        <v>1723</v>
      </c>
      <c r="C2271" s="14" t="s">
        <v>5855</v>
      </c>
      <c r="D2271" s="2" t="s">
        <v>6</v>
      </c>
      <c r="E2271" s="19">
        <v>2.523076923076923</v>
      </c>
    </row>
    <row r="2272" spans="1:5" x14ac:dyDescent="0.3">
      <c r="A2272" s="26" t="s">
        <v>3976</v>
      </c>
      <c r="B2272" s="20" t="s">
        <v>1727</v>
      </c>
      <c r="C2272" s="14" t="s">
        <v>5947</v>
      </c>
      <c r="D2272" s="2" t="s">
        <v>6</v>
      </c>
      <c r="E2272" s="19">
        <v>2.7538461538461538</v>
      </c>
    </row>
    <row r="2273" spans="1:5" x14ac:dyDescent="0.3">
      <c r="A2273" s="26" t="s">
        <v>3997</v>
      </c>
      <c r="B2273" s="20" t="s">
        <v>1750</v>
      </c>
      <c r="C2273" s="14" t="s">
        <v>2739</v>
      </c>
      <c r="D2273" s="2" t="s">
        <v>3</v>
      </c>
      <c r="E2273" s="19">
        <v>7.2615384615384606</v>
      </c>
    </row>
    <row r="2274" spans="1:5" x14ac:dyDescent="0.3">
      <c r="A2274" s="26" t="s">
        <v>8911</v>
      </c>
      <c r="B2274" s="20" t="s">
        <v>7932</v>
      </c>
      <c r="C2274" s="14" t="s">
        <v>7933</v>
      </c>
      <c r="D2274" s="2" t="s">
        <v>3</v>
      </c>
      <c r="E2274" s="19">
        <v>7.9846153846153847</v>
      </c>
    </row>
    <row r="2275" spans="1:5" x14ac:dyDescent="0.3">
      <c r="A2275" s="26" t="s">
        <v>4015</v>
      </c>
      <c r="B2275" s="20" t="s">
        <v>1774</v>
      </c>
      <c r="C2275" s="14" t="s">
        <v>4885</v>
      </c>
      <c r="D2275" s="2" t="s">
        <v>3</v>
      </c>
      <c r="E2275" s="19" t="s">
        <v>4</v>
      </c>
    </row>
    <row r="2276" spans="1:5" x14ac:dyDescent="0.3">
      <c r="A2276" s="26" t="s">
        <v>8931</v>
      </c>
      <c r="B2276" s="20" t="s">
        <v>7959</v>
      </c>
      <c r="C2276" s="14" t="s">
        <v>5898</v>
      </c>
      <c r="D2276" s="2" t="s">
        <v>6</v>
      </c>
      <c r="E2276" s="19">
        <v>4.1076923076923073</v>
      </c>
    </row>
    <row r="2277" spans="1:5" x14ac:dyDescent="0.3">
      <c r="A2277" s="26" t="s">
        <v>8932</v>
      </c>
      <c r="B2277" s="20" t="s">
        <v>7960</v>
      </c>
      <c r="C2277" s="14" t="s">
        <v>5898</v>
      </c>
      <c r="D2277" s="2" t="s">
        <v>3</v>
      </c>
      <c r="E2277" s="19">
        <v>20.569230769230767</v>
      </c>
    </row>
    <row r="2278" spans="1:5" x14ac:dyDescent="0.3">
      <c r="A2278" s="26" t="s">
        <v>8933</v>
      </c>
      <c r="B2278" s="20" t="s">
        <v>7961</v>
      </c>
      <c r="C2278" s="14" t="s">
        <v>7962</v>
      </c>
      <c r="D2278" s="2" t="s">
        <v>6</v>
      </c>
      <c r="E2278" s="19">
        <v>6.2307692307692299</v>
      </c>
    </row>
    <row r="2279" spans="1:5" x14ac:dyDescent="0.3">
      <c r="A2279" s="26" t="s">
        <v>4029</v>
      </c>
      <c r="B2279" s="20" t="s">
        <v>1795</v>
      </c>
      <c r="C2279" s="14" t="s">
        <v>4853</v>
      </c>
      <c r="D2279" s="2" t="s">
        <v>6</v>
      </c>
      <c r="E2279" s="19">
        <v>3.0153846153846153</v>
      </c>
    </row>
    <row r="2280" spans="1:5" x14ac:dyDescent="0.3">
      <c r="A2280" s="26" t="s">
        <v>8945</v>
      </c>
      <c r="B2280" s="20" t="s">
        <v>7976</v>
      </c>
      <c r="C2280" s="14" t="s">
        <v>2781</v>
      </c>
      <c r="D2280" s="2" t="s">
        <v>45</v>
      </c>
      <c r="E2280" s="19">
        <v>2.7846153846153845</v>
      </c>
    </row>
    <row r="2281" spans="1:5" x14ac:dyDescent="0.3">
      <c r="A2281" s="26" t="s">
        <v>8948</v>
      </c>
      <c r="B2281" s="20" t="s">
        <v>7979</v>
      </c>
      <c r="C2281" s="14" t="s">
        <v>2739</v>
      </c>
      <c r="D2281" s="2" t="s">
        <v>3</v>
      </c>
      <c r="E2281" s="19">
        <v>5.046153846153846</v>
      </c>
    </row>
    <row r="2282" spans="1:5" x14ac:dyDescent="0.3">
      <c r="A2282" s="26" t="s">
        <v>4033</v>
      </c>
      <c r="B2282" s="20" t="s">
        <v>1799</v>
      </c>
      <c r="C2282" s="14" t="s">
        <v>4853</v>
      </c>
      <c r="D2282" s="2" t="s">
        <v>46</v>
      </c>
      <c r="E2282" s="19">
        <v>4.9230769230769234</v>
      </c>
    </row>
    <row r="2283" spans="1:5" x14ac:dyDescent="0.3">
      <c r="A2283" s="26" t="s">
        <v>4035</v>
      </c>
      <c r="B2283" s="20" t="s">
        <v>1801</v>
      </c>
      <c r="C2283" s="14" t="s">
        <v>2801</v>
      </c>
      <c r="D2283" s="2" t="s">
        <v>3</v>
      </c>
      <c r="E2283" s="19">
        <v>18.53846153846154</v>
      </c>
    </row>
    <row r="2284" spans="1:5" x14ac:dyDescent="0.3">
      <c r="A2284" s="26" t="s">
        <v>12163</v>
      </c>
      <c r="B2284" s="20" t="s">
        <v>10287</v>
      </c>
      <c r="C2284" s="14" t="s">
        <v>6092</v>
      </c>
      <c r="D2284" s="2" t="s">
        <v>3</v>
      </c>
      <c r="E2284" s="19" t="s">
        <v>6889</v>
      </c>
    </row>
    <row r="2285" spans="1:5" x14ac:dyDescent="0.3">
      <c r="A2285" s="26" t="s">
        <v>8958</v>
      </c>
      <c r="B2285" s="20" t="s">
        <v>7992</v>
      </c>
      <c r="C2285" s="14" t="s">
        <v>5901</v>
      </c>
      <c r="D2285" s="2" t="s">
        <v>6</v>
      </c>
      <c r="E2285" s="19">
        <v>3.046153846153846</v>
      </c>
    </row>
    <row r="2286" spans="1:5" x14ac:dyDescent="0.3">
      <c r="A2286" s="26" t="s">
        <v>8959</v>
      </c>
      <c r="B2286" s="20" t="s">
        <v>7993</v>
      </c>
      <c r="C2286" s="14" t="s">
        <v>7994</v>
      </c>
      <c r="D2286" s="2" t="s">
        <v>3</v>
      </c>
      <c r="E2286" s="19" t="s">
        <v>4</v>
      </c>
    </row>
    <row r="2287" spans="1:5" x14ac:dyDescent="0.3">
      <c r="A2287" s="26" t="s">
        <v>4049</v>
      </c>
      <c r="B2287" s="20" t="s">
        <v>1815</v>
      </c>
      <c r="C2287" s="14" t="s">
        <v>5986</v>
      </c>
      <c r="D2287" s="2" t="s">
        <v>3</v>
      </c>
      <c r="E2287" s="19" t="s">
        <v>9262</v>
      </c>
    </row>
    <row r="2288" spans="1:5" x14ac:dyDescent="0.3">
      <c r="A2288" s="26" t="s">
        <v>4056</v>
      </c>
      <c r="B2288" s="20" t="s">
        <v>1822</v>
      </c>
      <c r="C2288" s="14" t="s">
        <v>5991</v>
      </c>
      <c r="D2288" s="2" t="s">
        <v>3</v>
      </c>
      <c r="E2288" s="19">
        <v>2.9692307692307689</v>
      </c>
    </row>
    <row r="2289" spans="1:5" x14ac:dyDescent="0.3">
      <c r="A2289" s="26" t="s">
        <v>8966</v>
      </c>
      <c r="B2289" s="20" t="s">
        <v>8003</v>
      </c>
      <c r="C2289" s="14" t="s">
        <v>5855</v>
      </c>
      <c r="D2289" s="2" t="s">
        <v>3</v>
      </c>
      <c r="E2289" s="19">
        <v>15.415384615384614</v>
      </c>
    </row>
    <row r="2290" spans="1:5" x14ac:dyDescent="0.3">
      <c r="A2290" s="26" t="s">
        <v>4089</v>
      </c>
      <c r="B2290" s="20" t="s">
        <v>1856</v>
      </c>
      <c r="C2290" s="14" t="s">
        <v>4954</v>
      </c>
      <c r="D2290" s="2" t="s">
        <v>3</v>
      </c>
      <c r="E2290" s="19">
        <v>6.384615384615385</v>
      </c>
    </row>
    <row r="2291" spans="1:5" x14ac:dyDescent="0.3">
      <c r="A2291" s="26" t="s">
        <v>4110</v>
      </c>
      <c r="B2291" s="20" t="s">
        <v>1877</v>
      </c>
      <c r="C2291" s="14" t="s">
        <v>4853</v>
      </c>
      <c r="D2291" s="2" t="s">
        <v>3</v>
      </c>
      <c r="E2291" s="19">
        <v>3.8000000000000003</v>
      </c>
    </row>
    <row r="2292" spans="1:5" x14ac:dyDescent="0.3">
      <c r="A2292" s="26" t="s">
        <v>8987</v>
      </c>
      <c r="B2292" s="20" t="s">
        <v>8037</v>
      </c>
      <c r="C2292" s="14" t="s">
        <v>5906</v>
      </c>
      <c r="D2292" s="2" t="s">
        <v>3</v>
      </c>
      <c r="E2292" s="19">
        <v>2.4</v>
      </c>
    </row>
    <row r="2293" spans="1:5" x14ac:dyDescent="0.3">
      <c r="A2293" s="26" t="s">
        <v>4141</v>
      </c>
      <c r="B2293" s="20" t="s">
        <v>1908</v>
      </c>
      <c r="C2293" s="14" t="s">
        <v>5993</v>
      </c>
      <c r="D2293" s="2" t="s">
        <v>3</v>
      </c>
      <c r="E2293" s="19">
        <v>3.6615384615384614</v>
      </c>
    </row>
    <row r="2294" spans="1:5" x14ac:dyDescent="0.3">
      <c r="A2294" s="26" t="s">
        <v>8997</v>
      </c>
      <c r="B2294" s="20" t="s">
        <v>8053</v>
      </c>
      <c r="C2294" s="14" t="s">
        <v>5918</v>
      </c>
      <c r="D2294" s="2" t="s">
        <v>3</v>
      </c>
      <c r="E2294" s="19">
        <v>3.092307692307692</v>
      </c>
    </row>
    <row r="2295" spans="1:5" x14ac:dyDescent="0.3">
      <c r="A2295" s="26" t="s">
        <v>8998</v>
      </c>
      <c r="B2295" s="20" t="s">
        <v>8054</v>
      </c>
      <c r="C2295" s="14" t="s">
        <v>8055</v>
      </c>
      <c r="D2295" s="2" t="s">
        <v>3</v>
      </c>
      <c r="E2295" s="19">
        <v>9.8000000000000007</v>
      </c>
    </row>
    <row r="2296" spans="1:5" x14ac:dyDescent="0.3">
      <c r="A2296" s="26" t="s">
        <v>9004</v>
      </c>
      <c r="B2296" s="20" t="s">
        <v>8064</v>
      </c>
      <c r="C2296" s="14" t="s">
        <v>8065</v>
      </c>
      <c r="D2296" s="2" t="s">
        <v>44</v>
      </c>
      <c r="E2296" s="19">
        <v>5.1846153846153848</v>
      </c>
    </row>
    <row r="2297" spans="1:5" x14ac:dyDescent="0.3">
      <c r="A2297" s="26" t="s">
        <v>9005</v>
      </c>
      <c r="B2297" s="20" t="s">
        <v>8066</v>
      </c>
      <c r="C2297" s="14" t="s">
        <v>8067</v>
      </c>
      <c r="D2297" s="2" t="s">
        <v>44</v>
      </c>
      <c r="E2297" s="19">
        <v>2.3846153846153846</v>
      </c>
    </row>
    <row r="2298" spans="1:5" x14ac:dyDescent="0.3">
      <c r="A2298" s="26" t="s">
        <v>9006</v>
      </c>
      <c r="B2298" s="20" t="s">
        <v>8068</v>
      </c>
      <c r="C2298" s="14" t="s">
        <v>8067</v>
      </c>
      <c r="D2298" s="2" t="s">
        <v>44</v>
      </c>
      <c r="E2298" s="19">
        <v>2.8615384615384616</v>
      </c>
    </row>
    <row r="2299" spans="1:5" x14ac:dyDescent="0.3">
      <c r="A2299" s="26" t="s">
        <v>9008</v>
      </c>
      <c r="B2299" s="20" t="s">
        <v>8070</v>
      </c>
      <c r="C2299" s="14" t="s">
        <v>5906</v>
      </c>
      <c r="D2299" s="2" t="s">
        <v>6</v>
      </c>
      <c r="E2299" s="19">
        <v>2.7538461538461538</v>
      </c>
    </row>
    <row r="2300" spans="1:5" x14ac:dyDescent="0.3">
      <c r="A2300" s="26" t="s">
        <v>4157</v>
      </c>
      <c r="B2300" s="20" t="s">
        <v>1926</v>
      </c>
      <c r="C2300" s="14" t="s">
        <v>6051</v>
      </c>
      <c r="D2300" s="2" t="s">
        <v>3</v>
      </c>
      <c r="E2300" s="19">
        <v>10.261538461538461</v>
      </c>
    </row>
    <row r="2301" spans="1:5" x14ac:dyDescent="0.3">
      <c r="A2301" s="26" t="s">
        <v>4159</v>
      </c>
      <c r="B2301" s="20" t="s">
        <v>1928</v>
      </c>
      <c r="C2301" s="14" t="s">
        <v>6053</v>
      </c>
      <c r="D2301" s="2" t="s">
        <v>3</v>
      </c>
      <c r="E2301" s="19">
        <v>3.8769230769230769</v>
      </c>
    </row>
    <row r="2302" spans="1:5" x14ac:dyDescent="0.3">
      <c r="A2302" s="26" t="s">
        <v>9012</v>
      </c>
      <c r="B2302" s="20" t="s">
        <v>8077</v>
      </c>
      <c r="C2302" s="14" t="s">
        <v>6046</v>
      </c>
      <c r="D2302" s="2" t="s">
        <v>6</v>
      </c>
      <c r="E2302" s="19">
        <v>10.184615384615384</v>
      </c>
    </row>
    <row r="2303" spans="1:5" x14ac:dyDescent="0.3">
      <c r="A2303" s="26" t="s">
        <v>4170</v>
      </c>
      <c r="B2303" s="20" t="s">
        <v>1939</v>
      </c>
      <c r="C2303" s="14" t="s">
        <v>5982</v>
      </c>
      <c r="D2303" s="2" t="s">
        <v>3</v>
      </c>
      <c r="E2303" s="19">
        <v>7.615384615384615</v>
      </c>
    </row>
    <row r="2304" spans="1:5" x14ac:dyDescent="0.3">
      <c r="A2304" s="26" t="s">
        <v>4173</v>
      </c>
      <c r="B2304" s="20" t="s">
        <v>1942</v>
      </c>
      <c r="C2304" s="14" t="s">
        <v>6060</v>
      </c>
      <c r="D2304" s="2" t="s">
        <v>3</v>
      </c>
      <c r="E2304" s="19">
        <v>3.7384615384615385</v>
      </c>
    </row>
    <row r="2305" spans="1:5" x14ac:dyDescent="0.3">
      <c r="A2305" s="26" t="s">
        <v>4175</v>
      </c>
      <c r="B2305" s="20" t="s">
        <v>1944</v>
      </c>
      <c r="C2305" s="14" t="s">
        <v>6062</v>
      </c>
      <c r="D2305" s="2" t="s">
        <v>3</v>
      </c>
      <c r="E2305" s="19">
        <v>2.9692307692307689</v>
      </c>
    </row>
    <row r="2306" spans="1:5" x14ac:dyDescent="0.3">
      <c r="A2306" s="26" t="s">
        <v>4176</v>
      </c>
      <c r="B2306" s="20" t="s">
        <v>1945</v>
      </c>
      <c r="C2306" s="14" t="s">
        <v>6063</v>
      </c>
      <c r="D2306" s="2" t="s">
        <v>3</v>
      </c>
      <c r="E2306" s="19">
        <v>4.8461538461538458</v>
      </c>
    </row>
    <row r="2307" spans="1:5" x14ac:dyDescent="0.3">
      <c r="A2307" s="26" t="s">
        <v>4178</v>
      </c>
      <c r="B2307" s="20" t="s">
        <v>1947</v>
      </c>
      <c r="C2307" s="14" t="s">
        <v>5913</v>
      </c>
      <c r="D2307" s="2" t="s">
        <v>3</v>
      </c>
      <c r="E2307" s="19">
        <v>3.569230769230769</v>
      </c>
    </row>
    <row r="2308" spans="1:5" x14ac:dyDescent="0.3">
      <c r="A2308" s="26" t="s">
        <v>4445</v>
      </c>
      <c r="B2308" s="20" t="s">
        <v>2228</v>
      </c>
      <c r="C2308" s="14" t="s">
        <v>6283</v>
      </c>
      <c r="D2308" s="2" t="s">
        <v>110</v>
      </c>
      <c r="E2308" s="19">
        <v>6.9999999999999991</v>
      </c>
    </row>
    <row r="2309" spans="1:5" x14ac:dyDescent="0.3">
      <c r="A2309" s="26" t="s">
        <v>9118</v>
      </c>
      <c r="B2309" s="20" t="s">
        <v>8305</v>
      </c>
      <c r="C2309" s="14" t="s">
        <v>8306</v>
      </c>
      <c r="D2309" s="2" t="s">
        <v>3</v>
      </c>
      <c r="E2309" s="19">
        <v>118.78461538461536</v>
      </c>
    </row>
    <row r="2310" spans="1:5" x14ac:dyDescent="0.3">
      <c r="A2310" s="26" t="s">
        <v>4219</v>
      </c>
      <c r="B2310" s="20" t="s">
        <v>1988</v>
      </c>
      <c r="C2310" s="14" t="s">
        <v>6087</v>
      </c>
      <c r="D2310" s="2" t="s">
        <v>3</v>
      </c>
      <c r="E2310" s="19">
        <v>25.307692307692307</v>
      </c>
    </row>
    <row r="2311" spans="1:5" x14ac:dyDescent="0.3">
      <c r="A2311" s="26" t="s">
        <v>4264</v>
      </c>
      <c r="B2311" s="20" t="s">
        <v>2035</v>
      </c>
      <c r="C2311" s="14" t="s">
        <v>6100</v>
      </c>
      <c r="D2311" s="2" t="s">
        <v>3</v>
      </c>
      <c r="E2311" s="19">
        <v>6.1230769230769226</v>
      </c>
    </row>
    <row r="2312" spans="1:5" x14ac:dyDescent="0.3">
      <c r="A2312" s="26" t="s">
        <v>9045</v>
      </c>
      <c r="B2312" s="20" t="s">
        <v>8133</v>
      </c>
      <c r="C2312" s="14" t="s">
        <v>8134</v>
      </c>
      <c r="D2312" s="2" t="s">
        <v>3</v>
      </c>
      <c r="E2312" s="19">
        <v>19.323076923076922</v>
      </c>
    </row>
    <row r="2313" spans="1:5" x14ac:dyDescent="0.3">
      <c r="A2313" s="26" t="s">
        <v>12164</v>
      </c>
      <c r="B2313" s="20" t="s">
        <v>7370</v>
      </c>
      <c r="C2313" s="14" t="s">
        <v>7371</v>
      </c>
      <c r="D2313" s="2" t="s">
        <v>3</v>
      </c>
      <c r="E2313" s="19">
        <v>502.48653846153832</v>
      </c>
    </row>
    <row r="2314" spans="1:5" x14ac:dyDescent="0.3">
      <c r="A2314" s="26" t="s">
        <v>12165</v>
      </c>
      <c r="B2314" s="20" t="s">
        <v>7372</v>
      </c>
      <c r="C2314" s="14" t="s">
        <v>7373</v>
      </c>
      <c r="D2314" s="2" t="s">
        <v>3</v>
      </c>
      <c r="E2314" s="19">
        <v>522.57653846153835</v>
      </c>
    </row>
    <row r="2315" spans="1:5" x14ac:dyDescent="0.3">
      <c r="A2315" s="26" t="s">
        <v>12166</v>
      </c>
      <c r="B2315" s="20" t="s">
        <v>10288</v>
      </c>
      <c r="C2315" s="14" t="s">
        <v>9844</v>
      </c>
      <c r="D2315" s="2" t="s">
        <v>3</v>
      </c>
      <c r="E2315" s="19" t="s">
        <v>6889</v>
      </c>
    </row>
    <row r="2316" spans="1:5" x14ac:dyDescent="0.3">
      <c r="A2316" s="26" t="s">
        <v>3499</v>
      </c>
      <c r="B2316" s="20" t="s">
        <v>1220</v>
      </c>
      <c r="C2316" s="14" t="s">
        <v>5543</v>
      </c>
      <c r="D2316" s="2" t="s">
        <v>3</v>
      </c>
      <c r="E2316" s="19">
        <v>186.09230769230768</v>
      </c>
    </row>
    <row r="2317" spans="1:5" x14ac:dyDescent="0.3">
      <c r="A2317" s="26" t="s">
        <v>12167</v>
      </c>
      <c r="B2317" s="20" t="s">
        <v>10289</v>
      </c>
      <c r="C2317" s="14" t="s">
        <v>10290</v>
      </c>
      <c r="D2317" s="2" t="s">
        <v>3</v>
      </c>
      <c r="E2317" s="19">
        <v>86.846153846153854</v>
      </c>
    </row>
    <row r="2318" spans="1:5" x14ac:dyDescent="0.3">
      <c r="A2318" s="26" t="s">
        <v>8750</v>
      </c>
      <c r="B2318" s="20" t="s">
        <v>7576</v>
      </c>
      <c r="C2318" s="14" t="s">
        <v>5697</v>
      </c>
      <c r="D2318" s="2" t="s">
        <v>45</v>
      </c>
      <c r="E2318" s="19">
        <v>5.1076923076923073</v>
      </c>
    </row>
    <row r="2319" spans="1:5" x14ac:dyDescent="0.3">
      <c r="A2319" s="26" t="s">
        <v>3664</v>
      </c>
      <c r="B2319" s="20" t="s">
        <v>1401</v>
      </c>
      <c r="C2319" s="14" t="s">
        <v>5684</v>
      </c>
      <c r="D2319" s="2" t="s">
        <v>6</v>
      </c>
      <c r="E2319" s="19">
        <v>6.4461538461538463</v>
      </c>
    </row>
    <row r="2320" spans="1:5" x14ac:dyDescent="0.3">
      <c r="A2320" s="26" t="s">
        <v>3673</v>
      </c>
      <c r="B2320" s="20" t="s">
        <v>1410</v>
      </c>
      <c r="C2320" s="14" t="s">
        <v>4840</v>
      </c>
      <c r="D2320" s="2" t="s">
        <v>46</v>
      </c>
      <c r="E2320" s="19">
        <v>4.4307692307692301</v>
      </c>
    </row>
    <row r="2321" spans="1:5" x14ac:dyDescent="0.3">
      <c r="A2321" s="26" t="s">
        <v>4182</v>
      </c>
      <c r="B2321" s="20" t="s">
        <v>1951</v>
      </c>
      <c r="C2321" s="14" t="s">
        <v>6053</v>
      </c>
      <c r="D2321" s="2" t="s">
        <v>3</v>
      </c>
      <c r="E2321" s="19">
        <v>5.9230769230769234</v>
      </c>
    </row>
    <row r="2322" spans="1:5" x14ac:dyDescent="0.3">
      <c r="A2322" s="26" t="s">
        <v>4183</v>
      </c>
      <c r="B2322" s="20" t="s">
        <v>1952</v>
      </c>
      <c r="C2322" s="14" t="s">
        <v>6069</v>
      </c>
      <c r="D2322" s="2" t="s">
        <v>3</v>
      </c>
      <c r="E2322" s="19">
        <v>4.6000000000000005</v>
      </c>
    </row>
    <row r="2323" spans="1:5" x14ac:dyDescent="0.3">
      <c r="A2323" s="26" t="s">
        <v>4184</v>
      </c>
      <c r="B2323" s="20" t="s">
        <v>1953</v>
      </c>
      <c r="C2323" s="14" t="s">
        <v>5906</v>
      </c>
      <c r="D2323" s="2" t="s">
        <v>3</v>
      </c>
      <c r="E2323" s="19">
        <v>13.969230769230769</v>
      </c>
    </row>
    <row r="2324" spans="1:5" x14ac:dyDescent="0.3">
      <c r="A2324" s="26" t="s">
        <v>4185</v>
      </c>
      <c r="B2324" s="20" t="s">
        <v>1954</v>
      </c>
      <c r="C2324" s="14" t="s">
        <v>6070</v>
      </c>
      <c r="D2324" s="2" t="s">
        <v>3</v>
      </c>
      <c r="E2324" s="19">
        <v>44.661538461538463</v>
      </c>
    </row>
    <row r="2325" spans="1:5" x14ac:dyDescent="0.3">
      <c r="A2325" s="26" t="s">
        <v>4196</v>
      </c>
      <c r="B2325" s="20" t="s">
        <v>1965</v>
      </c>
      <c r="C2325" s="14" t="s">
        <v>5918</v>
      </c>
      <c r="D2325" s="2" t="s">
        <v>3</v>
      </c>
      <c r="E2325" s="19">
        <v>9.3538461538461544</v>
      </c>
    </row>
    <row r="2326" spans="1:5" x14ac:dyDescent="0.3">
      <c r="A2326" s="26" t="s">
        <v>4198</v>
      </c>
      <c r="B2326" s="20" t="s">
        <v>1967</v>
      </c>
      <c r="C2326" s="14" t="s">
        <v>6075</v>
      </c>
      <c r="D2326" s="2" t="s">
        <v>3</v>
      </c>
      <c r="E2326" s="19">
        <v>3.9384615384615382</v>
      </c>
    </row>
    <row r="2327" spans="1:5" x14ac:dyDescent="0.3">
      <c r="A2327" s="26" t="s">
        <v>9016</v>
      </c>
      <c r="B2327" s="20" t="s">
        <v>8082</v>
      </c>
      <c r="C2327" s="14" t="s">
        <v>8083</v>
      </c>
      <c r="D2327" s="2" t="s">
        <v>3</v>
      </c>
      <c r="E2327" s="19">
        <v>12.584615384615384</v>
      </c>
    </row>
    <row r="2328" spans="1:5" x14ac:dyDescent="0.3">
      <c r="A2328" s="26" t="s">
        <v>3706</v>
      </c>
      <c r="B2328" s="20" t="s">
        <v>1443</v>
      </c>
      <c r="C2328" s="14" t="s">
        <v>4840</v>
      </c>
      <c r="D2328" s="2" t="s">
        <v>6</v>
      </c>
      <c r="E2328" s="19">
        <v>6.5384615384615383</v>
      </c>
    </row>
    <row r="2329" spans="1:5" x14ac:dyDescent="0.3">
      <c r="A2329" s="26" t="s">
        <v>3712</v>
      </c>
      <c r="B2329" s="20" t="s">
        <v>1450</v>
      </c>
      <c r="C2329" s="14" t="s">
        <v>5725</v>
      </c>
      <c r="D2329" s="2" t="s">
        <v>6</v>
      </c>
      <c r="E2329" s="19">
        <v>1.6307692307692307</v>
      </c>
    </row>
    <row r="2330" spans="1:5" x14ac:dyDescent="0.3">
      <c r="A2330" s="26" t="s">
        <v>3714</v>
      </c>
      <c r="B2330" s="20" t="s">
        <v>1452</v>
      </c>
      <c r="C2330" s="14" t="s">
        <v>5726</v>
      </c>
      <c r="D2330" s="2" t="s">
        <v>6</v>
      </c>
      <c r="E2330" s="19">
        <v>6.6307692307692303</v>
      </c>
    </row>
    <row r="2331" spans="1:5" x14ac:dyDescent="0.3">
      <c r="A2331" s="26" t="s">
        <v>3715</v>
      </c>
      <c r="B2331" s="20" t="s">
        <v>1453</v>
      </c>
      <c r="C2331" s="14" t="s">
        <v>5727</v>
      </c>
      <c r="D2331" s="2" t="s">
        <v>6</v>
      </c>
      <c r="E2331" s="19">
        <v>7.8307692307692305</v>
      </c>
    </row>
    <row r="2332" spans="1:5" x14ac:dyDescent="0.3">
      <c r="A2332" s="26" t="s">
        <v>3719</v>
      </c>
      <c r="B2332" s="20" t="s">
        <v>1457</v>
      </c>
      <c r="C2332" s="14" t="s">
        <v>5725</v>
      </c>
      <c r="D2332" s="2" t="s">
        <v>6</v>
      </c>
      <c r="E2332" s="19">
        <v>6.1384615384615389</v>
      </c>
    </row>
    <row r="2333" spans="1:5" x14ac:dyDescent="0.3">
      <c r="A2333" s="26" t="s">
        <v>3721</v>
      </c>
      <c r="B2333" s="20" t="s">
        <v>1459</v>
      </c>
      <c r="C2333" s="14" t="s">
        <v>5732</v>
      </c>
      <c r="D2333" s="2" t="s">
        <v>44</v>
      </c>
      <c r="E2333" s="19">
        <v>1.1076923076923075</v>
      </c>
    </row>
    <row r="2334" spans="1:5" x14ac:dyDescent="0.3">
      <c r="A2334" s="26" t="s">
        <v>3736</v>
      </c>
      <c r="B2334" s="20" t="s">
        <v>1474</v>
      </c>
      <c r="C2334" s="14" t="s">
        <v>5743</v>
      </c>
      <c r="D2334" s="2" t="s">
        <v>25</v>
      </c>
      <c r="E2334" s="19">
        <v>6.384615384615385</v>
      </c>
    </row>
    <row r="2335" spans="1:5" x14ac:dyDescent="0.3">
      <c r="A2335" s="26" t="s">
        <v>3740</v>
      </c>
      <c r="B2335" s="20" t="s">
        <v>1478</v>
      </c>
      <c r="C2335" s="14" t="s">
        <v>5747</v>
      </c>
      <c r="D2335" s="2" t="s">
        <v>61</v>
      </c>
      <c r="E2335" s="19">
        <v>6.2769230769230768</v>
      </c>
    </row>
    <row r="2336" spans="1:5" x14ac:dyDescent="0.3">
      <c r="A2336" s="26" t="s">
        <v>3823</v>
      </c>
      <c r="B2336" s="20" t="s">
        <v>1561</v>
      </c>
      <c r="C2336" s="14" t="s">
        <v>5825</v>
      </c>
      <c r="D2336" s="2" t="s">
        <v>3</v>
      </c>
      <c r="E2336" s="19">
        <v>9.792692307692306</v>
      </c>
    </row>
    <row r="2337" spans="1:5" x14ac:dyDescent="0.3">
      <c r="A2337" s="26" t="s">
        <v>4476</v>
      </c>
      <c r="B2337" s="20" t="s">
        <v>2266</v>
      </c>
      <c r="C2337" s="14" t="s">
        <v>6308</v>
      </c>
      <c r="D2337" s="2" t="s">
        <v>3</v>
      </c>
      <c r="E2337" s="19">
        <v>248.50730769230765</v>
      </c>
    </row>
    <row r="2338" spans="1:5" x14ac:dyDescent="0.3">
      <c r="A2338" s="26" t="s">
        <v>12168</v>
      </c>
      <c r="B2338" s="20" t="s">
        <v>10291</v>
      </c>
      <c r="C2338" s="14" t="s">
        <v>10292</v>
      </c>
      <c r="D2338" s="2" t="s">
        <v>3</v>
      </c>
      <c r="E2338" s="19" t="s">
        <v>6889</v>
      </c>
    </row>
    <row r="2339" spans="1:5" x14ac:dyDescent="0.3">
      <c r="A2339" s="26" t="s">
        <v>12169</v>
      </c>
      <c r="B2339" s="20" t="s">
        <v>10293</v>
      </c>
      <c r="C2339" s="14" t="s">
        <v>10294</v>
      </c>
      <c r="D2339" s="2" t="s">
        <v>3</v>
      </c>
      <c r="E2339" s="19" t="s">
        <v>11632</v>
      </c>
    </row>
    <row r="2340" spans="1:5" x14ac:dyDescent="0.3">
      <c r="A2340" s="27" t="s">
        <v>13366</v>
      </c>
      <c r="B2340" s="20" t="s">
        <v>85</v>
      </c>
      <c r="C2340" s="14" t="s">
        <v>5855</v>
      </c>
      <c r="D2340" s="2" t="s">
        <v>46</v>
      </c>
      <c r="E2340" s="19">
        <v>4.2153846153846155</v>
      </c>
    </row>
    <row r="2341" spans="1:5" x14ac:dyDescent="0.3">
      <c r="A2341" s="26" t="s">
        <v>9009</v>
      </c>
      <c r="B2341" s="20" t="s">
        <v>8071</v>
      </c>
      <c r="C2341" s="14" t="s">
        <v>8072</v>
      </c>
      <c r="D2341" s="2" t="s">
        <v>3</v>
      </c>
      <c r="E2341" s="19" t="s">
        <v>4</v>
      </c>
    </row>
    <row r="2342" spans="1:5" x14ac:dyDescent="0.3">
      <c r="A2342" s="26" t="s">
        <v>4165</v>
      </c>
      <c r="B2342" s="20" t="s">
        <v>1934</v>
      </c>
      <c r="C2342" s="14" t="s">
        <v>6056</v>
      </c>
      <c r="D2342" s="2" t="s">
        <v>3</v>
      </c>
      <c r="E2342" s="19">
        <v>2.8461538461538463</v>
      </c>
    </row>
    <row r="2343" spans="1:5" x14ac:dyDescent="0.3">
      <c r="A2343" s="26" t="s">
        <v>4207</v>
      </c>
      <c r="B2343" s="20" t="s">
        <v>1976</v>
      </c>
      <c r="C2343" s="14" t="s">
        <v>6058</v>
      </c>
      <c r="D2343" s="2" t="s">
        <v>3</v>
      </c>
      <c r="E2343" s="19" t="s">
        <v>4</v>
      </c>
    </row>
    <row r="2344" spans="1:5" x14ac:dyDescent="0.3">
      <c r="A2344" s="26" t="s">
        <v>4227</v>
      </c>
      <c r="B2344" s="20" t="s">
        <v>1997</v>
      </c>
      <c r="C2344" s="14" t="s">
        <v>6092</v>
      </c>
      <c r="D2344" s="2" t="s">
        <v>3</v>
      </c>
      <c r="E2344" s="19">
        <v>19</v>
      </c>
    </row>
    <row r="2345" spans="1:5" x14ac:dyDescent="0.3">
      <c r="A2345" s="27" t="s">
        <v>13367</v>
      </c>
      <c r="B2345" s="20" t="s">
        <v>88</v>
      </c>
      <c r="C2345" s="14" t="s">
        <v>6110</v>
      </c>
      <c r="D2345" s="2" t="s">
        <v>3</v>
      </c>
      <c r="E2345" s="19">
        <v>57.584615384615383</v>
      </c>
    </row>
    <row r="2346" spans="1:5" x14ac:dyDescent="0.3">
      <c r="A2346" s="26" t="s">
        <v>12900</v>
      </c>
      <c r="B2346" s="20" t="s">
        <v>10295</v>
      </c>
      <c r="C2346" s="14" t="s">
        <v>10296</v>
      </c>
      <c r="D2346" s="2" t="s">
        <v>3</v>
      </c>
      <c r="E2346" s="19" t="s">
        <v>6889</v>
      </c>
    </row>
    <row r="2347" spans="1:5" x14ac:dyDescent="0.3">
      <c r="A2347" s="26" t="s">
        <v>3220</v>
      </c>
      <c r="B2347" s="20" t="s">
        <v>905</v>
      </c>
      <c r="C2347" s="14" t="s">
        <v>5282</v>
      </c>
      <c r="D2347" s="2" t="s">
        <v>6</v>
      </c>
      <c r="E2347" s="19">
        <v>11.030769230769231</v>
      </c>
    </row>
    <row r="2348" spans="1:5" x14ac:dyDescent="0.3">
      <c r="A2348" s="26" t="s">
        <v>3230</v>
      </c>
      <c r="B2348" s="20" t="s">
        <v>915</v>
      </c>
      <c r="C2348" s="14" t="s">
        <v>5292</v>
      </c>
      <c r="D2348" s="2" t="s">
        <v>6</v>
      </c>
      <c r="E2348" s="19">
        <v>4.9384615384615387</v>
      </c>
    </row>
    <row r="2349" spans="1:5" x14ac:dyDescent="0.3">
      <c r="A2349" s="26" t="s">
        <v>3261</v>
      </c>
      <c r="B2349" s="20" t="s">
        <v>947</v>
      </c>
      <c r="C2349" s="14" t="s">
        <v>5239</v>
      </c>
      <c r="D2349" s="2" t="s">
        <v>6</v>
      </c>
      <c r="E2349" s="19">
        <v>14.876923076923076</v>
      </c>
    </row>
    <row r="2350" spans="1:5" x14ac:dyDescent="0.3">
      <c r="A2350" s="26" t="s">
        <v>3674</v>
      </c>
      <c r="B2350" s="20" t="s">
        <v>1411</v>
      </c>
      <c r="C2350" s="14" t="s">
        <v>4840</v>
      </c>
      <c r="D2350" s="2" t="s">
        <v>45</v>
      </c>
      <c r="E2350" s="19">
        <v>4.3076923076923075</v>
      </c>
    </row>
    <row r="2351" spans="1:5" x14ac:dyDescent="0.3">
      <c r="A2351" s="26" t="s">
        <v>3675</v>
      </c>
      <c r="B2351" s="20" t="s">
        <v>1412</v>
      </c>
      <c r="C2351" s="14" t="s">
        <v>5705</v>
      </c>
      <c r="D2351" s="2" t="s">
        <v>44</v>
      </c>
      <c r="E2351" s="19">
        <v>1.9846153846153847</v>
      </c>
    </row>
    <row r="2352" spans="1:5" x14ac:dyDescent="0.3">
      <c r="A2352" s="26" t="s">
        <v>3676</v>
      </c>
      <c r="B2352" s="20" t="s">
        <v>1413</v>
      </c>
      <c r="C2352" s="14" t="s">
        <v>4840</v>
      </c>
      <c r="D2352" s="2" t="s">
        <v>44</v>
      </c>
      <c r="E2352" s="19">
        <v>3.4461538461538463</v>
      </c>
    </row>
    <row r="2353" spans="1:5" x14ac:dyDescent="0.3">
      <c r="A2353" s="26" t="s">
        <v>3677</v>
      </c>
      <c r="B2353" s="20" t="s">
        <v>1414</v>
      </c>
      <c r="C2353" s="14" t="s">
        <v>4840</v>
      </c>
      <c r="D2353" s="2" t="s">
        <v>45</v>
      </c>
      <c r="E2353" s="19">
        <v>3.3230769230769233</v>
      </c>
    </row>
    <row r="2354" spans="1:5" x14ac:dyDescent="0.3">
      <c r="A2354" s="26" t="s">
        <v>3680</v>
      </c>
      <c r="B2354" s="20" t="s">
        <v>1417</v>
      </c>
      <c r="C2354" s="14" t="s">
        <v>4840</v>
      </c>
      <c r="D2354" s="2" t="s">
        <v>45</v>
      </c>
      <c r="E2354" s="19">
        <v>3.6769230769230772</v>
      </c>
    </row>
    <row r="2355" spans="1:5" x14ac:dyDescent="0.3">
      <c r="A2355" s="26" t="s">
        <v>3681</v>
      </c>
      <c r="B2355" s="20" t="s">
        <v>1418</v>
      </c>
      <c r="C2355" s="14" t="s">
        <v>4840</v>
      </c>
      <c r="D2355" s="2" t="s">
        <v>6</v>
      </c>
      <c r="E2355" s="19">
        <v>5.3076923076923075</v>
      </c>
    </row>
    <row r="2356" spans="1:5" x14ac:dyDescent="0.3">
      <c r="A2356" s="26" t="s">
        <v>3692</v>
      </c>
      <c r="B2356" s="20" t="s">
        <v>1429</v>
      </c>
      <c r="C2356" s="14" t="s">
        <v>5711</v>
      </c>
      <c r="D2356" s="2" t="s">
        <v>44</v>
      </c>
      <c r="E2356" s="19">
        <v>3.1692307692307691</v>
      </c>
    </row>
    <row r="2357" spans="1:5" x14ac:dyDescent="0.3">
      <c r="A2357" s="26" t="s">
        <v>3693</v>
      </c>
      <c r="B2357" s="20" t="s">
        <v>1430</v>
      </c>
      <c r="C2357" s="14" t="s">
        <v>5712</v>
      </c>
      <c r="D2357" s="2" t="s">
        <v>6</v>
      </c>
      <c r="E2357" s="19">
        <v>2.7230769230769232</v>
      </c>
    </row>
    <row r="2358" spans="1:5" x14ac:dyDescent="0.3">
      <c r="A2358" s="26" t="s">
        <v>3705</v>
      </c>
      <c r="B2358" s="20" t="s">
        <v>1442</v>
      </c>
      <c r="C2358" s="14" t="s">
        <v>4840</v>
      </c>
      <c r="D2358" s="2" t="s">
        <v>6</v>
      </c>
      <c r="E2358" s="19">
        <v>7.4461538461538455</v>
      </c>
    </row>
    <row r="2359" spans="1:5" x14ac:dyDescent="0.3">
      <c r="A2359" s="26" t="s">
        <v>12901</v>
      </c>
      <c r="B2359" s="20" t="s">
        <v>7423</v>
      </c>
      <c r="C2359" s="14" t="s">
        <v>7424</v>
      </c>
      <c r="D2359" s="2" t="s">
        <v>3</v>
      </c>
      <c r="E2359" s="19">
        <v>41.369230769230768</v>
      </c>
    </row>
    <row r="2360" spans="1:5" x14ac:dyDescent="0.3">
      <c r="A2360" s="26" t="s">
        <v>12902</v>
      </c>
      <c r="B2360" s="20" t="s">
        <v>7425</v>
      </c>
      <c r="C2360" s="14" t="s">
        <v>7426</v>
      </c>
      <c r="D2360" s="2" t="s">
        <v>6</v>
      </c>
      <c r="E2360" s="19">
        <v>10.415384615384614</v>
      </c>
    </row>
    <row r="2361" spans="1:5" x14ac:dyDescent="0.3">
      <c r="A2361" s="26" t="s">
        <v>12903</v>
      </c>
      <c r="B2361" s="20" t="s">
        <v>7427</v>
      </c>
      <c r="C2361" s="14" t="s">
        <v>7428</v>
      </c>
      <c r="D2361" s="2" t="s">
        <v>3</v>
      </c>
      <c r="E2361" s="19">
        <v>10.63076923076923</v>
      </c>
    </row>
    <row r="2362" spans="1:5" x14ac:dyDescent="0.3">
      <c r="A2362" s="26" t="s">
        <v>12904</v>
      </c>
      <c r="B2362" s="20" t="s">
        <v>10297</v>
      </c>
      <c r="C2362" s="14" t="s">
        <v>5560</v>
      </c>
      <c r="D2362" s="2" t="s">
        <v>3</v>
      </c>
      <c r="E2362" s="19" t="s">
        <v>11633</v>
      </c>
    </row>
    <row r="2363" spans="1:5" x14ac:dyDescent="0.3">
      <c r="A2363" s="26" t="s">
        <v>12905</v>
      </c>
      <c r="B2363" s="20" t="s">
        <v>10298</v>
      </c>
      <c r="C2363" s="14" t="s">
        <v>5560</v>
      </c>
      <c r="D2363" s="2" t="s">
        <v>25</v>
      </c>
      <c r="E2363" s="19" t="s">
        <v>11634</v>
      </c>
    </row>
    <row r="2364" spans="1:5" x14ac:dyDescent="0.3">
      <c r="A2364" s="26" t="s">
        <v>3424</v>
      </c>
      <c r="B2364" s="20" t="s">
        <v>1142</v>
      </c>
      <c r="C2364" s="14" t="s">
        <v>5475</v>
      </c>
      <c r="D2364" s="2" t="s">
        <v>25</v>
      </c>
      <c r="E2364" s="19" t="s">
        <v>11635</v>
      </c>
    </row>
    <row r="2365" spans="1:5" x14ac:dyDescent="0.3">
      <c r="A2365" s="26" t="s">
        <v>4255</v>
      </c>
      <c r="B2365" s="20" t="s">
        <v>2026</v>
      </c>
      <c r="C2365" s="14" t="s">
        <v>6114</v>
      </c>
      <c r="D2365" s="2" t="s">
        <v>3</v>
      </c>
      <c r="E2365" s="19">
        <v>5.8923076923076918</v>
      </c>
    </row>
    <row r="2366" spans="1:5" x14ac:dyDescent="0.3">
      <c r="A2366" s="26" t="s">
        <v>12906</v>
      </c>
      <c r="B2366" s="20" t="s">
        <v>208</v>
      </c>
      <c r="C2366" s="14" t="s">
        <v>6686</v>
      </c>
      <c r="D2366" s="2" t="s">
        <v>3</v>
      </c>
      <c r="E2366" s="19">
        <v>174.64423076923075</v>
      </c>
    </row>
    <row r="2367" spans="1:5" x14ac:dyDescent="0.3">
      <c r="A2367" s="26" t="s">
        <v>3206</v>
      </c>
      <c r="B2367" s="20" t="s">
        <v>889</v>
      </c>
      <c r="C2367" s="14" t="s">
        <v>5270</v>
      </c>
      <c r="D2367" s="2" t="s">
        <v>3</v>
      </c>
      <c r="E2367" s="19">
        <v>13.025384615384615</v>
      </c>
    </row>
    <row r="2368" spans="1:5" x14ac:dyDescent="0.3">
      <c r="A2368" s="26" t="s">
        <v>3245</v>
      </c>
      <c r="B2368" s="20" t="s">
        <v>931</v>
      </c>
      <c r="C2368" s="14" t="s">
        <v>2799</v>
      </c>
      <c r="D2368" s="2" t="s">
        <v>3</v>
      </c>
      <c r="E2368" s="19">
        <v>20.421153846153842</v>
      </c>
    </row>
    <row r="2369" spans="1:5" x14ac:dyDescent="0.3">
      <c r="A2369" s="26" t="s">
        <v>3264</v>
      </c>
      <c r="B2369" s="20" t="s">
        <v>951</v>
      </c>
      <c r="C2369" s="14" t="s">
        <v>5311</v>
      </c>
      <c r="D2369" s="2" t="s">
        <v>3</v>
      </c>
      <c r="E2369" s="19">
        <v>8.1211538461538453</v>
      </c>
    </row>
    <row r="2370" spans="1:5" x14ac:dyDescent="0.3">
      <c r="A2370" s="26" t="s">
        <v>8818</v>
      </c>
      <c r="B2370" s="20" t="s">
        <v>7805</v>
      </c>
      <c r="C2370" s="14" t="s">
        <v>7806</v>
      </c>
      <c r="D2370" s="2" t="s">
        <v>6</v>
      </c>
      <c r="E2370" s="19">
        <v>18.53846153846154</v>
      </c>
    </row>
    <row r="2371" spans="1:5" x14ac:dyDescent="0.3">
      <c r="A2371" s="26" t="s">
        <v>3659</v>
      </c>
      <c r="B2371" s="20" t="s">
        <v>1396</v>
      </c>
      <c r="C2371" s="14" t="s">
        <v>5699</v>
      </c>
      <c r="D2371" s="2" t="s">
        <v>3</v>
      </c>
      <c r="E2371" s="19" t="s">
        <v>4</v>
      </c>
    </row>
    <row r="2372" spans="1:5" x14ac:dyDescent="0.3">
      <c r="A2372" s="26" t="s">
        <v>8755</v>
      </c>
      <c r="B2372" s="20" t="s">
        <v>7582</v>
      </c>
      <c r="C2372" s="14" t="s">
        <v>4840</v>
      </c>
      <c r="D2372" s="2" t="s">
        <v>6</v>
      </c>
      <c r="E2372" s="19">
        <v>3.9846153846153842</v>
      </c>
    </row>
    <row r="2373" spans="1:5" x14ac:dyDescent="0.3">
      <c r="A2373" s="26" t="s">
        <v>12170</v>
      </c>
      <c r="B2373" s="20" t="s">
        <v>10299</v>
      </c>
      <c r="C2373" s="14" t="s">
        <v>10300</v>
      </c>
      <c r="D2373" s="2" t="s">
        <v>6</v>
      </c>
      <c r="E2373" s="19" t="s">
        <v>6889</v>
      </c>
    </row>
    <row r="2374" spans="1:5" x14ac:dyDescent="0.3">
      <c r="A2374" s="26" t="s">
        <v>8773</v>
      </c>
      <c r="B2374" s="20" t="s">
        <v>7611</v>
      </c>
      <c r="C2374" s="14" t="s">
        <v>7612</v>
      </c>
      <c r="D2374" s="2" t="s">
        <v>3</v>
      </c>
      <c r="E2374" s="19" t="s">
        <v>4</v>
      </c>
    </row>
    <row r="2375" spans="1:5" x14ac:dyDescent="0.3">
      <c r="A2375" s="26" t="s">
        <v>12171</v>
      </c>
      <c r="B2375" s="20" t="s">
        <v>10301</v>
      </c>
      <c r="C2375" s="14" t="s">
        <v>10302</v>
      </c>
      <c r="D2375" s="2" t="s">
        <v>3</v>
      </c>
      <c r="E2375" s="19" t="s">
        <v>6889</v>
      </c>
    </row>
    <row r="2376" spans="1:5" x14ac:dyDescent="0.3">
      <c r="A2376" s="26" t="s">
        <v>3728</v>
      </c>
      <c r="B2376" s="20" t="s">
        <v>1466</v>
      </c>
      <c r="C2376" s="14" t="s">
        <v>5737</v>
      </c>
      <c r="D2376" s="2" t="s">
        <v>3</v>
      </c>
      <c r="E2376" s="19">
        <v>10.86153846153846</v>
      </c>
    </row>
    <row r="2377" spans="1:5" x14ac:dyDescent="0.3">
      <c r="A2377" s="26" t="s">
        <v>3735</v>
      </c>
      <c r="B2377" s="20" t="s">
        <v>1473</v>
      </c>
      <c r="C2377" s="14" t="s">
        <v>2789</v>
      </c>
      <c r="D2377" s="2" t="s">
        <v>3</v>
      </c>
      <c r="E2377" s="19">
        <v>76.261538461538464</v>
      </c>
    </row>
    <row r="2378" spans="1:5" x14ac:dyDescent="0.3">
      <c r="A2378" s="26" t="s">
        <v>12907</v>
      </c>
      <c r="B2378" s="20" t="s">
        <v>7771</v>
      </c>
      <c r="C2378" s="14" t="s">
        <v>7772</v>
      </c>
      <c r="D2378" s="2" t="s">
        <v>3</v>
      </c>
      <c r="E2378" s="19">
        <v>17.507692307692309</v>
      </c>
    </row>
    <row r="2379" spans="1:5" x14ac:dyDescent="0.3">
      <c r="A2379" s="26" t="s">
        <v>12172</v>
      </c>
      <c r="B2379" s="20" t="s">
        <v>10303</v>
      </c>
      <c r="C2379" s="14" t="s">
        <v>10304</v>
      </c>
      <c r="D2379" s="2" t="s">
        <v>3</v>
      </c>
      <c r="E2379" s="19" t="s">
        <v>6889</v>
      </c>
    </row>
    <row r="2380" spans="1:5" x14ac:dyDescent="0.3">
      <c r="A2380" s="26" t="s">
        <v>8833</v>
      </c>
      <c r="B2380" s="20" t="s">
        <v>7829</v>
      </c>
      <c r="C2380" s="14" t="s">
        <v>7830</v>
      </c>
      <c r="D2380" s="2" t="s">
        <v>6</v>
      </c>
      <c r="E2380" s="19">
        <v>2.2923076923076922</v>
      </c>
    </row>
    <row r="2381" spans="1:5" x14ac:dyDescent="0.3">
      <c r="A2381" s="26" t="s">
        <v>3907</v>
      </c>
      <c r="B2381" s="20" t="s">
        <v>1656</v>
      </c>
      <c r="C2381" s="14" t="s">
        <v>4853</v>
      </c>
      <c r="D2381" s="2" t="s">
        <v>3</v>
      </c>
      <c r="E2381" s="19" t="s">
        <v>4</v>
      </c>
    </row>
    <row r="2382" spans="1:5" x14ac:dyDescent="0.3">
      <c r="A2382" s="26" t="s">
        <v>4781</v>
      </c>
      <c r="B2382" s="20" t="s">
        <v>2592</v>
      </c>
      <c r="C2382" s="14" t="s">
        <v>6651</v>
      </c>
      <c r="D2382" s="2" t="s">
        <v>3</v>
      </c>
      <c r="E2382" s="19">
        <v>39.553846153846152</v>
      </c>
    </row>
    <row r="2383" spans="1:5" x14ac:dyDescent="0.3">
      <c r="A2383" s="27" t="s">
        <v>13368</v>
      </c>
      <c r="B2383" s="20" t="s">
        <v>10305</v>
      </c>
      <c r="C2383" s="14" t="s">
        <v>10306</v>
      </c>
      <c r="D2383" s="2" t="s">
        <v>7</v>
      </c>
      <c r="E2383" s="19" t="s">
        <v>6889</v>
      </c>
    </row>
    <row r="2384" spans="1:5" x14ac:dyDescent="0.3">
      <c r="A2384" s="26" t="s">
        <v>8560</v>
      </c>
      <c r="B2384" s="20" t="s">
        <v>6942</v>
      </c>
      <c r="C2384" s="14" t="s">
        <v>6943</v>
      </c>
      <c r="D2384" s="2" t="s">
        <v>6</v>
      </c>
      <c r="E2384" s="19">
        <v>20.553846153846152</v>
      </c>
    </row>
    <row r="2385" spans="1:5" x14ac:dyDescent="0.3">
      <c r="A2385" s="26" t="s">
        <v>3009</v>
      </c>
      <c r="B2385" s="20" t="s">
        <v>599</v>
      </c>
      <c r="C2385" s="14" t="s">
        <v>5018</v>
      </c>
      <c r="D2385" s="2" t="s">
        <v>3</v>
      </c>
      <c r="E2385" s="19">
        <v>59.492307692307691</v>
      </c>
    </row>
    <row r="2386" spans="1:5" x14ac:dyDescent="0.3">
      <c r="A2386" s="26" t="s">
        <v>12908</v>
      </c>
      <c r="B2386" s="20" t="s">
        <v>10307</v>
      </c>
      <c r="C2386" s="14" t="s">
        <v>10308</v>
      </c>
      <c r="D2386" s="2" t="s">
        <v>3</v>
      </c>
      <c r="E2386" s="19" t="s">
        <v>6889</v>
      </c>
    </row>
    <row r="2387" spans="1:5" x14ac:dyDescent="0.3">
      <c r="A2387" s="26" t="s">
        <v>12909</v>
      </c>
      <c r="B2387" s="20" t="s">
        <v>633</v>
      </c>
      <c r="C2387" s="14" t="s">
        <v>5049</v>
      </c>
      <c r="D2387" s="2" t="s">
        <v>3</v>
      </c>
      <c r="E2387" s="19">
        <v>975.10769230769233</v>
      </c>
    </row>
    <row r="2388" spans="1:5" x14ac:dyDescent="0.3">
      <c r="A2388" s="26" t="s">
        <v>12910</v>
      </c>
      <c r="B2388" s="20" t="s">
        <v>784</v>
      </c>
      <c r="C2388" s="14" t="s">
        <v>5189</v>
      </c>
      <c r="D2388" s="2" t="s">
        <v>3</v>
      </c>
      <c r="E2388" s="19" t="s">
        <v>9232</v>
      </c>
    </row>
    <row r="2389" spans="1:5" x14ac:dyDescent="0.3">
      <c r="A2389" s="26" t="s">
        <v>12911</v>
      </c>
      <c r="B2389" s="20" t="s">
        <v>7058</v>
      </c>
      <c r="C2389" s="14" t="s">
        <v>7059</v>
      </c>
      <c r="D2389" s="2" t="s">
        <v>3</v>
      </c>
      <c r="E2389" s="19">
        <v>147.04615384615383</v>
      </c>
    </row>
    <row r="2390" spans="1:5" x14ac:dyDescent="0.3">
      <c r="A2390" s="26" t="s">
        <v>12912</v>
      </c>
      <c r="B2390" s="20" t="s">
        <v>10309</v>
      </c>
      <c r="C2390" s="14" t="s">
        <v>10310</v>
      </c>
      <c r="D2390" s="2" t="s">
        <v>3</v>
      </c>
      <c r="E2390" s="19" t="s">
        <v>11636</v>
      </c>
    </row>
    <row r="2391" spans="1:5" x14ac:dyDescent="0.3">
      <c r="A2391" s="26" t="s">
        <v>12913</v>
      </c>
      <c r="B2391" s="20" t="s">
        <v>10311</v>
      </c>
      <c r="C2391" s="14" t="s">
        <v>10312</v>
      </c>
      <c r="D2391" s="2" t="s">
        <v>3</v>
      </c>
      <c r="E2391" s="19" t="s">
        <v>6889</v>
      </c>
    </row>
    <row r="2392" spans="1:5" x14ac:dyDescent="0.3">
      <c r="A2392" s="26" t="s">
        <v>12914</v>
      </c>
      <c r="B2392" s="20" t="s">
        <v>7064</v>
      </c>
      <c r="C2392" s="14" t="s">
        <v>7065</v>
      </c>
      <c r="D2392" s="2" t="s">
        <v>3</v>
      </c>
      <c r="E2392" s="19">
        <v>208.43076923076922</v>
      </c>
    </row>
    <row r="2393" spans="1:5" x14ac:dyDescent="0.3">
      <c r="A2393" s="26" t="s">
        <v>12915</v>
      </c>
      <c r="B2393" s="20" t="s">
        <v>210</v>
      </c>
      <c r="C2393" s="14" t="s">
        <v>2785</v>
      </c>
      <c r="D2393" s="2" t="s">
        <v>58</v>
      </c>
      <c r="E2393" s="19">
        <v>41.507692307692309</v>
      </c>
    </row>
    <row r="2394" spans="1:5" x14ac:dyDescent="0.3">
      <c r="A2394" s="26" t="s">
        <v>12916</v>
      </c>
      <c r="B2394" s="20" t="s">
        <v>255</v>
      </c>
      <c r="C2394" s="14" t="s">
        <v>6712</v>
      </c>
      <c r="D2394" s="2" t="s">
        <v>3</v>
      </c>
      <c r="E2394" s="19">
        <v>18.415384615384617</v>
      </c>
    </row>
    <row r="2395" spans="1:5" x14ac:dyDescent="0.3">
      <c r="A2395" s="26" t="s">
        <v>12917</v>
      </c>
      <c r="B2395" s="20" t="s">
        <v>7089</v>
      </c>
      <c r="C2395" s="14" t="s">
        <v>7090</v>
      </c>
      <c r="D2395" s="2" t="s">
        <v>6</v>
      </c>
      <c r="E2395" s="19">
        <v>13.430769230769231</v>
      </c>
    </row>
    <row r="2396" spans="1:5" x14ac:dyDescent="0.3">
      <c r="A2396" s="26" t="s">
        <v>12918</v>
      </c>
      <c r="B2396" s="20" t="s">
        <v>7208</v>
      </c>
      <c r="C2396" s="14" t="s">
        <v>7209</v>
      </c>
      <c r="D2396" s="2" t="s">
        <v>3</v>
      </c>
      <c r="E2396" s="19">
        <v>36.861538461538458</v>
      </c>
    </row>
    <row r="2397" spans="1:5" x14ac:dyDescent="0.3">
      <c r="A2397" s="26" t="s">
        <v>12919</v>
      </c>
      <c r="B2397" s="20" t="s">
        <v>7212</v>
      </c>
      <c r="C2397" s="14" t="s">
        <v>7213</v>
      </c>
      <c r="D2397" s="2" t="s">
        <v>3</v>
      </c>
      <c r="E2397" s="19">
        <v>24.369230769230768</v>
      </c>
    </row>
    <row r="2398" spans="1:5" x14ac:dyDescent="0.3">
      <c r="A2398" s="27" t="s">
        <v>13369</v>
      </c>
      <c r="B2398" s="20" t="s">
        <v>7214</v>
      </c>
      <c r="C2398" s="14" t="s">
        <v>7215</v>
      </c>
      <c r="D2398" s="2" t="s">
        <v>3</v>
      </c>
      <c r="E2398" s="19">
        <v>29.876923076923077</v>
      </c>
    </row>
    <row r="2399" spans="1:5" x14ac:dyDescent="0.3">
      <c r="A2399" s="26" t="s">
        <v>12920</v>
      </c>
      <c r="B2399" s="20" t="s">
        <v>7216</v>
      </c>
      <c r="C2399" s="14" t="s">
        <v>5128</v>
      </c>
      <c r="D2399" s="2" t="s">
        <v>3</v>
      </c>
      <c r="E2399" s="19">
        <v>20.907692307692308</v>
      </c>
    </row>
    <row r="2400" spans="1:5" x14ac:dyDescent="0.3">
      <c r="A2400" s="26" t="s">
        <v>12921</v>
      </c>
      <c r="B2400" s="20" t="s">
        <v>7217</v>
      </c>
      <c r="C2400" s="14" t="s">
        <v>7218</v>
      </c>
      <c r="D2400" s="2" t="s">
        <v>3</v>
      </c>
      <c r="E2400" s="19">
        <v>54.692307692307686</v>
      </c>
    </row>
    <row r="2401" spans="1:5" x14ac:dyDescent="0.3">
      <c r="A2401" s="26" t="s">
        <v>12922</v>
      </c>
      <c r="B2401" s="20" t="s">
        <v>7219</v>
      </c>
      <c r="C2401" s="14" t="s">
        <v>7220</v>
      </c>
      <c r="D2401" s="2" t="s">
        <v>3</v>
      </c>
      <c r="E2401" s="19">
        <v>54.076923076923073</v>
      </c>
    </row>
    <row r="2402" spans="1:5" x14ac:dyDescent="0.3">
      <c r="A2402" s="26" t="s">
        <v>12923</v>
      </c>
      <c r="B2402" s="20" t="s">
        <v>7223</v>
      </c>
      <c r="C2402" s="14" t="s">
        <v>7224</v>
      </c>
      <c r="D2402" s="2" t="s">
        <v>3</v>
      </c>
      <c r="E2402" s="19">
        <v>64.661538461538456</v>
      </c>
    </row>
    <row r="2403" spans="1:5" x14ac:dyDescent="0.3">
      <c r="A2403" s="27" t="s">
        <v>13370</v>
      </c>
      <c r="B2403" s="20" t="s">
        <v>7227</v>
      </c>
      <c r="C2403" s="14" t="s">
        <v>7228</v>
      </c>
      <c r="D2403" s="2" t="s">
        <v>3</v>
      </c>
      <c r="E2403" s="19">
        <v>112.67692307692306</v>
      </c>
    </row>
    <row r="2404" spans="1:5" x14ac:dyDescent="0.3">
      <c r="A2404" s="26" t="s">
        <v>12924</v>
      </c>
      <c r="B2404" s="20" t="s">
        <v>7229</v>
      </c>
      <c r="C2404" s="14" t="s">
        <v>7230</v>
      </c>
      <c r="D2404" s="2" t="s">
        <v>3</v>
      </c>
      <c r="E2404" s="19">
        <v>33.261538461538464</v>
      </c>
    </row>
    <row r="2405" spans="1:5" x14ac:dyDescent="0.3">
      <c r="A2405" s="26" t="s">
        <v>12925</v>
      </c>
      <c r="B2405" s="20" t="s">
        <v>7231</v>
      </c>
      <c r="C2405" s="14" t="s">
        <v>7232</v>
      </c>
      <c r="D2405" s="2" t="s">
        <v>3</v>
      </c>
      <c r="E2405" s="19">
        <v>59.476923076923072</v>
      </c>
    </row>
    <row r="2406" spans="1:5" x14ac:dyDescent="0.3">
      <c r="A2406" s="26" t="s">
        <v>12926</v>
      </c>
      <c r="B2406" s="20" t="s">
        <v>7233</v>
      </c>
      <c r="C2406" s="14" t="s">
        <v>7234</v>
      </c>
      <c r="D2406" s="2" t="s">
        <v>3</v>
      </c>
      <c r="E2406" s="19">
        <v>137.73846153846154</v>
      </c>
    </row>
    <row r="2407" spans="1:5" x14ac:dyDescent="0.3">
      <c r="A2407" s="26" t="s">
        <v>12927</v>
      </c>
      <c r="B2407" s="20" t="s">
        <v>831</v>
      </c>
      <c r="C2407" s="14" t="s">
        <v>5230</v>
      </c>
      <c r="D2407" s="2" t="s">
        <v>3</v>
      </c>
      <c r="E2407" s="19">
        <v>83.307692307692307</v>
      </c>
    </row>
    <row r="2408" spans="1:5" x14ac:dyDescent="0.3">
      <c r="A2408" s="26" t="s">
        <v>8616</v>
      </c>
      <c r="B2408" s="20" t="s">
        <v>7239</v>
      </c>
      <c r="C2408" s="14" t="s">
        <v>7240</v>
      </c>
      <c r="D2408" s="2" t="s">
        <v>3</v>
      </c>
      <c r="E2408" s="19">
        <v>29.323076923076918</v>
      </c>
    </row>
    <row r="2409" spans="1:5" x14ac:dyDescent="0.3">
      <c r="A2409" s="26" t="s">
        <v>3157</v>
      </c>
      <c r="B2409" s="20" t="s">
        <v>824</v>
      </c>
      <c r="C2409" s="14" t="s">
        <v>5223</v>
      </c>
      <c r="D2409" s="2" t="s">
        <v>3</v>
      </c>
      <c r="E2409" s="19">
        <v>11.63076923076923</v>
      </c>
    </row>
    <row r="2410" spans="1:5" x14ac:dyDescent="0.3">
      <c r="A2410" s="26" t="s">
        <v>3158</v>
      </c>
      <c r="B2410" s="20" t="s">
        <v>825</v>
      </c>
      <c r="C2410" s="14" t="s">
        <v>5224</v>
      </c>
      <c r="D2410" s="2" t="s">
        <v>3</v>
      </c>
      <c r="E2410" s="19">
        <v>164.4</v>
      </c>
    </row>
    <row r="2411" spans="1:5" x14ac:dyDescent="0.3">
      <c r="A2411" s="26" t="s">
        <v>12928</v>
      </c>
      <c r="B2411" s="20" t="s">
        <v>890</v>
      </c>
      <c r="C2411" s="14" t="s">
        <v>5239</v>
      </c>
      <c r="D2411" s="2" t="s">
        <v>44</v>
      </c>
      <c r="E2411" s="19">
        <v>3.8769230769230769</v>
      </c>
    </row>
    <row r="2412" spans="1:5" x14ac:dyDescent="0.3">
      <c r="A2412" s="26" t="s">
        <v>12929</v>
      </c>
      <c r="B2412" s="20" t="s">
        <v>893</v>
      </c>
      <c r="C2412" s="14" t="s">
        <v>5239</v>
      </c>
      <c r="D2412" s="2" t="s">
        <v>45</v>
      </c>
      <c r="E2412" s="19">
        <v>3.5076923076923072</v>
      </c>
    </row>
    <row r="2413" spans="1:5" x14ac:dyDescent="0.3">
      <c r="A2413" s="26" t="s">
        <v>12930</v>
      </c>
      <c r="B2413" s="20" t="s">
        <v>7276</v>
      </c>
      <c r="C2413" s="14" t="s">
        <v>5239</v>
      </c>
      <c r="D2413" s="2" t="s">
        <v>44</v>
      </c>
      <c r="E2413" s="19">
        <v>3.7692307692307692</v>
      </c>
    </row>
    <row r="2414" spans="1:5" x14ac:dyDescent="0.3">
      <c r="A2414" s="26" t="s">
        <v>12931</v>
      </c>
      <c r="B2414" s="20" t="s">
        <v>987</v>
      </c>
      <c r="C2414" s="14" t="s">
        <v>5240</v>
      </c>
      <c r="D2414" s="2" t="s">
        <v>6</v>
      </c>
      <c r="E2414" s="19">
        <v>6.5384615384615383</v>
      </c>
    </row>
    <row r="2415" spans="1:5" x14ac:dyDescent="0.3">
      <c r="A2415" s="26" t="s">
        <v>12932</v>
      </c>
      <c r="B2415" s="20" t="s">
        <v>993</v>
      </c>
      <c r="C2415" s="14" t="s">
        <v>5240</v>
      </c>
      <c r="D2415" s="2" t="s">
        <v>6</v>
      </c>
      <c r="E2415" s="19">
        <v>6.7230769230769232</v>
      </c>
    </row>
    <row r="2416" spans="1:5" x14ac:dyDescent="0.3">
      <c r="A2416" s="26" t="s">
        <v>12933</v>
      </c>
      <c r="B2416" s="20" t="s">
        <v>7282</v>
      </c>
      <c r="C2416" s="14" t="s">
        <v>5240</v>
      </c>
      <c r="D2416" s="2" t="s">
        <v>3</v>
      </c>
      <c r="E2416" s="19">
        <v>17.076923076923077</v>
      </c>
    </row>
    <row r="2417" spans="1:5" x14ac:dyDescent="0.3">
      <c r="A2417" s="26" t="s">
        <v>12934</v>
      </c>
      <c r="B2417" s="20" t="s">
        <v>7283</v>
      </c>
      <c r="C2417" s="14" t="s">
        <v>5240</v>
      </c>
      <c r="D2417" s="2" t="s">
        <v>6</v>
      </c>
      <c r="E2417" s="19">
        <v>3.8923076923076918</v>
      </c>
    </row>
    <row r="2418" spans="1:5" x14ac:dyDescent="0.3">
      <c r="A2418" s="26" t="s">
        <v>12935</v>
      </c>
      <c r="B2418" s="20" t="s">
        <v>1035</v>
      </c>
      <c r="C2418" s="14" t="s">
        <v>5239</v>
      </c>
      <c r="D2418" s="2" t="s">
        <v>6</v>
      </c>
      <c r="E2418" s="19">
        <v>3.9846153846153842</v>
      </c>
    </row>
    <row r="2419" spans="1:5" x14ac:dyDescent="0.3">
      <c r="A2419" s="26" t="s">
        <v>12936</v>
      </c>
      <c r="B2419" s="20" t="s">
        <v>1037</v>
      </c>
      <c r="C2419" s="14" t="s">
        <v>5239</v>
      </c>
      <c r="D2419" s="2" t="s">
        <v>6</v>
      </c>
      <c r="E2419" s="19">
        <v>5.3384615384615381</v>
      </c>
    </row>
    <row r="2420" spans="1:5" x14ac:dyDescent="0.3">
      <c r="A2420" s="26" t="s">
        <v>12937</v>
      </c>
      <c r="B2420" s="20" t="s">
        <v>1039</v>
      </c>
      <c r="C2420" s="14" t="s">
        <v>2799</v>
      </c>
      <c r="D2420" s="2" t="s">
        <v>6</v>
      </c>
      <c r="E2420" s="19">
        <v>4.9230769230769234</v>
      </c>
    </row>
    <row r="2421" spans="1:5" x14ac:dyDescent="0.3">
      <c r="A2421" s="26" t="s">
        <v>12938</v>
      </c>
      <c r="B2421" s="20" t="s">
        <v>7294</v>
      </c>
      <c r="C2421" s="14" t="s">
        <v>5239</v>
      </c>
      <c r="D2421" s="2" t="s">
        <v>6</v>
      </c>
      <c r="E2421" s="19">
        <v>10.953846153846154</v>
      </c>
    </row>
    <row r="2422" spans="1:5" x14ac:dyDescent="0.3">
      <c r="A2422" s="26" t="s">
        <v>3159</v>
      </c>
      <c r="B2422" s="20" t="s">
        <v>839</v>
      </c>
      <c r="C2422" s="14" t="s">
        <v>5239</v>
      </c>
      <c r="D2422" s="2" t="s">
        <v>6</v>
      </c>
      <c r="E2422" s="19">
        <v>6.615384615384615</v>
      </c>
    </row>
    <row r="2423" spans="1:5" x14ac:dyDescent="0.3">
      <c r="A2423" s="26" t="s">
        <v>3160</v>
      </c>
      <c r="B2423" s="20" t="s">
        <v>840</v>
      </c>
      <c r="C2423" s="14" t="s">
        <v>5240</v>
      </c>
      <c r="D2423" s="2" t="s">
        <v>6</v>
      </c>
      <c r="E2423" s="19">
        <v>10.123076923076923</v>
      </c>
    </row>
    <row r="2424" spans="1:5" x14ac:dyDescent="0.3">
      <c r="A2424" s="26" t="s">
        <v>8625</v>
      </c>
      <c r="B2424" s="20" t="s">
        <v>7300</v>
      </c>
      <c r="C2424" s="14" t="s">
        <v>5240</v>
      </c>
      <c r="D2424" s="2" t="s">
        <v>3</v>
      </c>
      <c r="E2424" s="19">
        <v>12.569230769230769</v>
      </c>
    </row>
    <row r="2425" spans="1:5" x14ac:dyDescent="0.3">
      <c r="A2425" s="26" t="s">
        <v>3163</v>
      </c>
      <c r="B2425" s="20" t="s">
        <v>844</v>
      </c>
      <c r="C2425" s="14" t="s">
        <v>5239</v>
      </c>
      <c r="D2425" s="2" t="s">
        <v>6</v>
      </c>
      <c r="E2425" s="19">
        <v>8.6923076923076934</v>
      </c>
    </row>
    <row r="2426" spans="1:5" x14ac:dyDescent="0.3">
      <c r="A2426" s="26" t="s">
        <v>8627</v>
      </c>
      <c r="B2426" s="20" t="s">
        <v>7303</v>
      </c>
      <c r="C2426" s="14" t="s">
        <v>5239</v>
      </c>
      <c r="D2426" s="2" t="s">
        <v>44</v>
      </c>
      <c r="E2426" s="19">
        <v>5.4307692307692301</v>
      </c>
    </row>
    <row r="2427" spans="1:5" x14ac:dyDescent="0.3">
      <c r="A2427" s="26" t="s">
        <v>3164</v>
      </c>
      <c r="B2427" s="20" t="s">
        <v>845</v>
      </c>
      <c r="C2427" s="14" t="s">
        <v>5242</v>
      </c>
      <c r="D2427" s="2" t="s">
        <v>6</v>
      </c>
      <c r="E2427" s="19">
        <v>5.7384615384615385</v>
      </c>
    </row>
    <row r="2428" spans="1:5" x14ac:dyDescent="0.3">
      <c r="A2428" s="26" t="s">
        <v>12173</v>
      </c>
      <c r="B2428" s="20" t="s">
        <v>10313</v>
      </c>
      <c r="C2428" s="14" t="s">
        <v>4991</v>
      </c>
      <c r="D2428" s="2" t="s">
        <v>25</v>
      </c>
      <c r="E2428" s="19" t="s">
        <v>11637</v>
      </c>
    </row>
    <row r="2429" spans="1:5" x14ac:dyDescent="0.3">
      <c r="A2429" s="26" t="s">
        <v>3197</v>
      </c>
      <c r="B2429" s="20" t="s">
        <v>879</v>
      </c>
      <c r="C2429" s="14" t="s">
        <v>5239</v>
      </c>
      <c r="D2429" s="2" t="s">
        <v>44</v>
      </c>
      <c r="E2429" s="19">
        <v>3.3846153846153846</v>
      </c>
    </row>
    <row r="2430" spans="1:5" x14ac:dyDescent="0.3">
      <c r="A2430" s="26" t="s">
        <v>3198</v>
      </c>
      <c r="B2430" s="20" t="s">
        <v>880</v>
      </c>
      <c r="C2430" s="14" t="s">
        <v>5239</v>
      </c>
      <c r="D2430" s="2" t="s">
        <v>45</v>
      </c>
      <c r="E2430" s="19">
        <v>2.6461538461538461</v>
      </c>
    </row>
    <row r="2431" spans="1:5" x14ac:dyDescent="0.3">
      <c r="A2431" s="26" t="s">
        <v>8636</v>
      </c>
      <c r="B2431" s="20" t="s">
        <v>7315</v>
      </c>
      <c r="C2431" s="14" t="s">
        <v>5264</v>
      </c>
      <c r="D2431" s="2" t="s">
        <v>6</v>
      </c>
      <c r="E2431" s="19">
        <v>11.276923076923076</v>
      </c>
    </row>
    <row r="2432" spans="1:5" x14ac:dyDescent="0.3">
      <c r="A2432" s="26" t="s">
        <v>3202</v>
      </c>
      <c r="B2432" s="20" t="s">
        <v>885</v>
      </c>
      <c r="C2432" s="14" t="s">
        <v>5239</v>
      </c>
      <c r="D2432" s="2" t="s">
        <v>6</v>
      </c>
      <c r="E2432" s="19">
        <v>3.2153846153846151</v>
      </c>
    </row>
    <row r="2433" spans="1:5" x14ac:dyDescent="0.3">
      <c r="A2433" s="26" t="s">
        <v>3208</v>
      </c>
      <c r="B2433" s="20" t="s">
        <v>892</v>
      </c>
      <c r="C2433" s="14" t="s">
        <v>5272</v>
      </c>
      <c r="D2433" s="2" t="s">
        <v>3</v>
      </c>
      <c r="E2433" s="19">
        <v>5.8307692307692305</v>
      </c>
    </row>
    <row r="2434" spans="1:5" x14ac:dyDescent="0.3">
      <c r="A2434" s="26" t="s">
        <v>3216</v>
      </c>
      <c r="B2434" s="20" t="s">
        <v>901</v>
      </c>
      <c r="C2434" s="14" t="s">
        <v>5278</v>
      </c>
      <c r="D2434" s="2" t="s">
        <v>6</v>
      </c>
      <c r="E2434" s="19">
        <v>15.184615384615382</v>
      </c>
    </row>
    <row r="2435" spans="1:5" x14ac:dyDescent="0.3">
      <c r="A2435" s="26" t="s">
        <v>3217</v>
      </c>
      <c r="B2435" s="20" t="s">
        <v>902</v>
      </c>
      <c r="C2435" s="14" t="s">
        <v>5279</v>
      </c>
      <c r="D2435" s="2" t="s">
        <v>3</v>
      </c>
      <c r="E2435" s="19">
        <v>29.538461538461537</v>
      </c>
    </row>
    <row r="2436" spans="1:5" x14ac:dyDescent="0.3">
      <c r="A2436" s="26" t="s">
        <v>3494</v>
      </c>
      <c r="B2436" s="20" t="s">
        <v>1215</v>
      </c>
      <c r="C2436" s="14" t="s">
        <v>5539</v>
      </c>
      <c r="D2436" s="2" t="s">
        <v>3</v>
      </c>
      <c r="E2436" s="19" t="s">
        <v>4</v>
      </c>
    </row>
    <row r="2437" spans="1:5" x14ac:dyDescent="0.3">
      <c r="A2437" s="26" t="s">
        <v>4466</v>
      </c>
      <c r="B2437" s="20" t="s">
        <v>2249</v>
      </c>
      <c r="C2437" s="14" t="s">
        <v>2757</v>
      </c>
      <c r="D2437" s="2" t="s">
        <v>58</v>
      </c>
      <c r="E2437" s="19">
        <v>20.876923076923077</v>
      </c>
    </row>
    <row r="2438" spans="1:5" x14ac:dyDescent="0.3">
      <c r="A2438" s="26" t="s">
        <v>12939</v>
      </c>
      <c r="B2438" s="20" t="s">
        <v>7379</v>
      </c>
      <c r="C2438" s="14" t="s">
        <v>7380</v>
      </c>
      <c r="D2438" s="2" t="s">
        <v>3</v>
      </c>
      <c r="E2438" s="19" t="s">
        <v>4</v>
      </c>
    </row>
    <row r="2439" spans="1:5" x14ac:dyDescent="0.3">
      <c r="A2439" s="26" t="s">
        <v>12940</v>
      </c>
      <c r="B2439" s="20" t="s">
        <v>1066</v>
      </c>
      <c r="C2439" s="14" t="s">
        <v>5401</v>
      </c>
      <c r="D2439" s="2" t="s">
        <v>3</v>
      </c>
      <c r="E2439" s="19">
        <v>1225.2219230769228</v>
      </c>
    </row>
    <row r="2440" spans="1:5" x14ac:dyDescent="0.3">
      <c r="A2440" s="26" t="s">
        <v>6841</v>
      </c>
      <c r="B2440" s="20" t="s">
        <v>2705</v>
      </c>
      <c r="C2440" s="14" t="s">
        <v>2802</v>
      </c>
      <c r="D2440" s="2" t="s">
        <v>3</v>
      </c>
      <c r="E2440" s="19" t="s">
        <v>6889</v>
      </c>
    </row>
    <row r="2441" spans="1:5" x14ac:dyDescent="0.3">
      <c r="A2441" s="26" t="s">
        <v>6828</v>
      </c>
      <c r="B2441" s="20" t="s">
        <v>2688</v>
      </c>
      <c r="C2441" s="14" t="s">
        <v>2779</v>
      </c>
      <c r="D2441" s="2" t="s">
        <v>3</v>
      </c>
      <c r="E2441" s="19" t="s">
        <v>9247</v>
      </c>
    </row>
    <row r="2442" spans="1:5" x14ac:dyDescent="0.3">
      <c r="A2442" s="26" t="s">
        <v>3469</v>
      </c>
      <c r="B2442" s="20" t="s">
        <v>1188</v>
      </c>
      <c r="C2442" s="14" t="s">
        <v>5517</v>
      </c>
      <c r="D2442" s="2" t="s">
        <v>3</v>
      </c>
      <c r="E2442" s="19" t="s">
        <v>9248</v>
      </c>
    </row>
    <row r="2443" spans="1:5" x14ac:dyDescent="0.3">
      <c r="A2443" s="26" t="s">
        <v>3471</v>
      </c>
      <c r="B2443" s="20" t="s">
        <v>1190</v>
      </c>
      <c r="C2443" s="14" t="s">
        <v>5519</v>
      </c>
      <c r="D2443" s="2" t="s">
        <v>3</v>
      </c>
      <c r="E2443" s="19">
        <v>88.738461538461536</v>
      </c>
    </row>
    <row r="2444" spans="1:5" x14ac:dyDescent="0.3">
      <c r="A2444" s="26" t="s">
        <v>12174</v>
      </c>
      <c r="B2444" s="20" t="s">
        <v>10314</v>
      </c>
      <c r="C2444" s="14" t="s">
        <v>10315</v>
      </c>
      <c r="D2444" s="2" t="s">
        <v>3</v>
      </c>
      <c r="E2444" s="19" t="s">
        <v>11638</v>
      </c>
    </row>
    <row r="2445" spans="1:5" x14ac:dyDescent="0.3">
      <c r="A2445" s="26" t="s">
        <v>3534</v>
      </c>
      <c r="B2445" s="20" t="s">
        <v>1262</v>
      </c>
      <c r="C2445" s="14" t="s">
        <v>5581</v>
      </c>
      <c r="D2445" s="2" t="s">
        <v>25</v>
      </c>
      <c r="E2445" s="19">
        <v>17.658692307692306</v>
      </c>
    </row>
    <row r="2446" spans="1:5" x14ac:dyDescent="0.3">
      <c r="A2446" s="26" t="s">
        <v>3535</v>
      </c>
      <c r="B2446" s="20" t="s">
        <v>1263</v>
      </c>
      <c r="C2446" s="14" t="s">
        <v>5582</v>
      </c>
      <c r="D2446" s="2" t="s">
        <v>25</v>
      </c>
      <c r="E2446" s="19">
        <v>15.843461538461534</v>
      </c>
    </row>
    <row r="2447" spans="1:5" x14ac:dyDescent="0.3">
      <c r="A2447" s="26" t="s">
        <v>3537</v>
      </c>
      <c r="B2447" s="20" t="s">
        <v>1265</v>
      </c>
      <c r="C2447" s="14" t="s">
        <v>5584</v>
      </c>
      <c r="D2447" s="2" t="s">
        <v>3</v>
      </c>
      <c r="E2447" s="19">
        <v>394.67230769230764</v>
      </c>
    </row>
    <row r="2448" spans="1:5" x14ac:dyDescent="0.3">
      <c r="A2448" s="26" t="s">
        <v>12941</v>
      </c>
      <c r="B2448" s="20" t="s">
        <v>1203</v>
      </c>
      <c r="C2448" s="14" t="s">
        <v>5529</v>
      </c>
      <c r="D2448" s="2" t="s">
        <v>3</v>
      </c>
      <c r="E2448" s="19">
        <v>168.57307692307691</v>
      </c>
    </row>
    <row r="2449" spans="1:5" x14ac:dyDescent="0.3">
      <c r="A2449" s="26" t="s">
        <v>3378</v>
      </c>
      <c r="B2449" s="20" t="s">
        <v>1094</v>
      </c>
      <c r="C2449" s="14" t="s">
        <v>5429</v>
      </c>
      <c r="D2449" s="2" t="s">
        <v>6</v>
      </c>
      <c r="E2449" s="19">
        <v>9.2769230769230777</v>
      </c>
    </row>
    <row r="2450" spans="1:5" x14ac:dyDescent="0.3">
      <c r="A2450" s="26" t="s">
        <v>3384</v>
      </c>
      <c r="B2450" s="20" t="s">
        <v>1100</v>
      </c>
      <c r="C2450" s="14" t="s">
        <v>5435</v>
      </c>
      <c r="D2450" s="2" t="s">
        <v>3</v>
      </c>
      <c r="E2450" s="19">
        <v>1457.2503846153845</v>
      </c>
    </row>
    <row r="2451" spans="1:5" x14ac:dyDescent="0.3">
      <c r="A2451" s="26" t="s">
        <v>3400</v>
      </c>
      <c r="B2451" s="20" t="s">
        <v>1118</v>
      </c>
      <c r="C2451" s="14" t="s">
        <v>5452</v>
      </c>
      <c r="D2451" s="2" t="s">
        <v>3</v>
      </c>
      <c r="E2451" s="19">
        <v>53.079230769230755</v>
      </c>
    </row>
    <row r="2452" spans="1:5" x14ac:dyDescent="0.3">
      <c r="A2452" s="26" t="s">
        <v>3403</v>
      </c>
      <c r="B2452" s="20" t="s">
        <v>1121</v>
      </c>
      <c r="C2452" s="14" t="s">
        <v>5455</v>
      </c>
      <c r="D2452" s="2" t="s">
        <v>3</v>
      </c>
      <c r="E2452" s="19">
        <v>289.74384615384611</v>
      </c>
    </row>
    <row r="2453" spans="1:5" x14ac:dyDescent="0.3">
      <c r="A2453" s="26" t="s">
        <v>3427</v>
      </c>
      <c r="B2453" s="20" t="s">
        <v>1145</v>
      </c>
      <c r="C2453" s="14" t="s">
        <v>5477</v>
      </c>
      <c r="D2453" s="2" t="s">
        <v>3</v>
      </c>
      <c r="E2453" s="19">
        <v>125.5230769230769</v>
      </c>
    </row>
    <row r="2454" spans="1:5" x14ac:dyDescent="0.3">
      <c r="A2454" s="26" t="s">
        <v>3434</v>
      </c>
      <c r="B2454" s="20" t="s">
        <v>1152</v>
      </c>
      <c r="C2454" s="14" t="s">
        <v>5483</v>
      </c>
      <c r="D2454" s="2" t="s">
        <v>3</v>
      </c>
      <c r="E2454" s="19">
        <v>95.466923076923067</v>
      </c>
    </row>
    <row r="2455" spans="1:5" x14ac:dyDescent="0.3">
      <c r="A2455" s="26" t="s">
        <v>3440</v>
      </c>
      <c r="B2455" s="20" t="s">
        <v>1158</v>
      </c>
      <c r="C2455" s="14" t="s">
        <v>5488</v>
      </c>
      <c r="D2455" s="2" t="s">
        <v>3</v>
      </c>
      <c r="E2455" s="19" t="s">
        <v>9244</v>
      </c>
    </row>
    <row r="2456" spans="1:5" x14ac:dyDescent="0.3">
      <c r="A2456" s="26" t="s">
        <v>3442</v>
      </c>
      <c r="B2456" s="20" t="s">
        <v>1160</v>
      </c>
      <c r="C2456" s="14" t="s">
        <v>5490</v>
      </c>
      <c r="D2456" s="2" t="s">
        <v>3</v>
      </c>
      <c r="E2456" s="19" t="s">
        <v>9274</v>
      </c>
    </row>
    <row r="2457" spans="1:5" x14ac:dyDescent="0.3">
      <c r="A2457" s="26" t="s">
        <v>3445</v>
      </c>
      <c r="B2457" s="20" t="s">
        <v>1163</v>
      </c>
      <c r="C2457" s="14" t="s">
        <v>5493</v>
      </c>
      <c r="D2457" s="2" t="s">
        <v>3</v>
      </c>
      <c r="E2457" s="19">
        <v>40.006538461538462</v>
      </c>
    </row>
    <row r="2458" spans="1:5" x14ac:dyDescent="0.3">
      <c r="A2458" s="26" t="s">
        <v>3446</v>
      </c>
      <c r="B2458" s="20" t="s">
        <v>1164</v>
      </c>
      <c r="C2458" s="14" t="s">
        <v>5494</v>
      </c>
      <c r="D2458" s="2" t="s">
        <v>3</v>
      </c>
      <c r="E2458" s="19">
        <v>106.19</v>
      </c>
    </row>
    <row r="2459" spans="1:5" x14ac:dyDescent="0.3">
      <c r="A2459" s="26" t="s">
        <v>3451</v>
      </c>
      <c r="B2459" s="20" t="s">
        <v>1169</v>
      </c>
      <c r="C2459" s="14" t="s">
        <v>5499</v>
      </c>
      <c r="D2459" s="2" t="s">
        <v>3</v>
      </c>
      <c r="E2459" s="19">
        <v>120.3507692307692</v>
      </c>
    </row>
    <row r="2460" spans="1:5" x14ac:dyDescent="0.3">
      <c r="A2460" s="26" t="s">
        <v>3456</v>
      </c>
      <c r="B2460" s="20" t="s">
        <v>1174</v>
      </c>
      <c r="C2460" s="14" t="s">
        <v>5504</v>
      </c>
      <c r="D2460" s="2" t="s">
        <v>3</v>
      </c>
      <c r="E2460" s="19">
        <v>649.75538461538463</v>
      </c>
    </row>
    <row r="2461" spans="1:5" x14ac:dyDescent="0.3">
      <c r="A2461" s="26" t="s">
        <v>3466</v>
      </c>
      <c r="B2461" s="20" t="s">
        <v>1184</v>
      </c>
      <c r="C2461" s="14" t="s">
        <v>2775</v>
      </c>
      <c r="D2461" s="2" t="s">
        <v>3</v>
      </c>
      <c r="E2461" s="19">
        <v>80.628076923076918</v>
      </c>
    </row>
    <row r="2462" spans="1:5" x14ac:dyDescent="0.3">
      <c r="A2462" s="27" t="s">
        <v>13371</v>
      </c>
      <c r="B2462" s="20" t="s">
        <v>10316</v>
      </c>
      <c r="C2462" s="14" t="s">
        <v>10317</v>
      </c>
      <c r="D2462" s="2" t="s">
        <v>3</v>
      </c>
      <c r="E2462" s="19" t="s">
        <v>11639</v>
      </c>
    </row>
    <row r="2463" spans="1:5" x14ac:dyDescent="0.3">
      <c r="A2463" s="26" t="s">
        <v>8726</v>
      </c>
      <c r="B2463" s="20" t="s">
        <v>7540</v>
      </c>
      <c r="C2463" s="14" t="s">
        <v>7541</v>
      </c>
      <c r="D2463" s="2" t="s">
        <v>3</v>
      </c>
      <c r="E2463" s="19" t="s">
        <v>4</v>
      </c>
    </row>
    <row r="2464" spans="1:5" x14ac:dyDescent="0.3">
      <c r="A2464" s="26" t="s">
        <v>12175</v>
      </c>
      <c r="B2464" s="20" t="s">
        <v>10318</v>
      </c>
      <c r="C2464" s="14" t="s">
        <v>2767</v>
      </c>
      <c r="D2464" s="2" t="s">
        <v>3</v>
      </c>
      <c r="E2464" s="19" t="s">
        <v>6889</v>
      </c>
    </row>
    <row r="2465" spans="1:5" x14ac:dyDescent="0.3">
      <c r="A2465" s="27" t="s">
        <v>13372</v>
      </c>
      <c r="B2465" s="20" t="s">
        <v>63</v>
      </c>
      <c r="C2465" s="14" t="s">
        <v>2810</v>
      </c>
      <c r="D2465" s="2" t="s">
        <v>3</v>
      </c>
      <c r="E2465" s="19" t="s">
        <v>4</v>
      </c>
    </row>
    <row r="2466" spans="1:5" x14ac:dyDescent="0.3">
      <c r="A2466" s="26" t="s">
        <v>3933</v>
      </c>
      <c r="B2466" s="20" t="s">
        <v>1683</v>
      </c>
      <c r="C2466" s="14" t="s">
        <v>4842</v>
      </c>
      <c r="D2466" s="2" t="s">
        <v>3</v>
      </c>
      <c r="E2466" s="19">
        <v>7.2461538461538462</v>
      </c>
    </row>
    <row r="2467" spans="1:5" x14ac:dyDescent="0.3">
      <c r="A2467" s="26" t="s">
        <v>8866</v>
      </c>
      <c r="B2467" s="20" t="s">
        <v>7872</v>
      </c>
      <c r="C2467" s="14" t="s">
        <v>5894</v>
      </c>
      <c r="D2467" s="2" t="s">
        <v>6</v>
      </c>
      <c r="E2467" s="19" t="s">
        <v>4</v>
      </c>
    </row>
    <row r="2468" spans="1:5" x14ac:dyDescent="0.3">
      <c r="A2468" s="26" t="s">
        <v>12176</v>
      </c>
      <c r="B2468" s="20" t="s">
        <v>10319</v>
      </c>
      <c r="C2468" s="14" t="s">
        <v>5894</v>
      </c>
      <c r="D2468" s="2" t="s">
        <v>3</v>
      </c>
      <c r="E2468" s="19" t="s">
        <v>6889</v>
      </c>
    </row>
    <row r="2469" spans="1:5" x14ac:dyDescent="0.3">
      <c r="A2469" s="26" t="s">
        <v>12177</v>
      </c>
      <c r="B2469" s="20" t="s">
        <v>10320</v>
      </c>
      <c r="C2469" s="14" t="s">
        <v>5855</v>
      </c>
      <c r="D2469" s="2" t="s">
        <v>3</v>
      </c>
      <c r="E2469" s="19" t="s">
        <v>6889</v>
      </c>
    </row>
    <row r="2470" spans="1:5" x14ac:dyDescent="0.3">
      <c r="A2470" s="26" t="s">
        <v>8908</v>
      </c>
      <c r="B2470" s="20" t="s">
        <v>7928</v>
      </c>
      <c r="C2470" s="14" t="s">
        <v>7929</v>
      </c>
      <c r="D2470" s="2" t="s">
        <v>6</v>
      </c>
      <c r="E2470" s="19" t="s">
        <v>4</v>
      </c>
    </row>
    <row r="2471" spans="1:5" x14ac:dyDescent="0.3">
      <c r="A2471" s="26" t="s">
        <v>12178</v>
      </c>
      <c r="B2471" s="20" t="s">
        <v>10321</v>
      </c>
      <c r="C2471" s="14" t="s">
        <v>2781</v>
      </c>
      <c r="D2471" s="2" t="s">
        <v>3</v>
      </c>
      <c r="E2471" s="19" t="s">
        <v>6889</v>
      </c>
    </row>
    <row r="2472" spans="1:5" x14ac:dyDescent="0.3">
      <c r="A2472" s="26" t="s">
        <v>4005</v>
      </c>
      <c r="B2472" s="20" t="s">
        <v>1759</v>
      </c>
      <c r="C2472" s="14" t="s">
        <v>5855</v>
      </c>
      <c r="D2472" s="2" t="s">
        <v>3</v>
      </c>
      <c r="E2472" s="19">
        <v>16.846153846153843</v>
      </c>
    </row>
    <row r="2473" spans="1:5" x14ac:dyDescent="0.3">
      <c r="A2473" s="26" t="s">
        <v>12179</v>
      </c>
      <c r="B2473" s="20" t="s">
        <v>10322</v>
      </c>
      <c r="C2473" s="14" t="s">
        <v>5901</v>
      </c>
      <c r="D2473" s="2" t="s">
        <v>3</v>
      </c>
      <c r="E2473" s="19" t="s">
        <v>6889</v>
      </c>
    </row>
    <row r="2474" spans="1:5" x14ac:dyDescent="0.3">
      <c r="A2474" s="26" t="s">
        <v>8939</v>
      </c>
      <c r="B2474" s="20" t="s">
        <v>7969</v>
      </c>
      <c r="C2474" s="14" t="s">
        <v>7970</v>
      </c>
      <c r="D2474" s="2" t="s">
        <v>6</v>
      </c>
      <c r="E2474" s="19" t="s">
        <v>4</v>
      </c>
    </row>
    <row r="2475" spans="1:5" x14ac:dyDescent="0.3">
      <c r="A2475" s="27" t="s">
        <v>13373</v>
      </c>
      <c r="B2475" s="20" t="s">
        <v>83</v>
      </c>
      <c r="C2475" s="14" t="s">
        <v>4853</v>
      </c>
      <c r="D2475" s="2" t="s">
        <v>46</v>
      </c>
      <c r="E2475" s="19">
        <v>5.5538461538461537</v>
      </c>
    </row>
    <row r="2476" spans="1:5" x14ac:dyDescent="0.3">
      <c r="A2476" s="26" t="s">
        <v>12180</v>
      </c>
      <c r="B2476" s="20" t="s">
        <v>10323</v>
      </c>
      <c r="C2476" s="14" t="s">
        <v>5984</v>
      </c>
      <c r="D2476" s="2" t="s">
        <v>3</v>
      </c>
      <c r="E2476" s="19" t="s">
        <v>6889</v>
      </c>
    </row>
    <row r="2477" spans="1:5" x14ac:dyDescent="0.3">
      <c r="A2477" s="26" t="s">
        <v>12181</v>
      </c>
      <c r="B2477" s="20" t="s">
        <v>10324</v>
      </c>
      <c r="C2477" s="14" t="s">
        <v>5978</v>
      </c>
      <c r="D2477" s="2" t="s">
        <v>3</v>
      </c>
      <c r="E2477" s="19" t="s">
        <v>6889</v>
      </c>
    </row>
    <row r="2478" spans="1:5" x14ac:dyDescent="0.3">
      <c r="A2478" s="26" t="s">
        <v>12182</v>
      </c>
      <c r="B2478" s="20" t="s">
        <v>10325</v>
      </c>
      <c r="C2478" s="14" t="s">
        <v>10326</v>
      </c>
      <c r="D2478" s="2" t="s">
        <v>3</v>
      </c>
      <c r="E2478" s="19" t="s">
        <v>6889</v>
      </c>
    </row>
    <row r="2479" spans="1:5" x14ac:dyDescent="0.3">
      <c r="A2479" s="26" t="s">
        <v>12942</v>
      </c>
      <c r="B2479" s="20" t="s">
        <v>10327</v>
      </c>
      <c r="C2479" s="14" t="s">
        <v>10328</v>
      </c>
      <c r="D2479" s="2" t="s">
        <v>3</v>
      </c>
      <c r="E2479" s="19" t="s">
        <v>11640</v>
      </c>
    </row>
    <row r="2480" spans="1:5" x14ac:dyDescent="0.3">
      <c r="A2480" s="26" t="s">
        <v>12943</v>
      </c>
      <c r="B2480" s="20" t="s">
        <v>10329</v>
      </c>
      <c r="C2480" s="14" t="s">
        <v>9742</v>
      </c>
      <c r="D2480" s="2" t="s">
        <v>3</v>
      </c>
      <c r="E2480" s="19" t="s">
        <v>11641</v>
      </c>
    </row>
    <row r="2481" spans="1:5" x14ac:dyDescent="0.3">
      <c r="A2481" s="26" t="s">
        <v>8563</v>
      </c>
      <c r="B2481" s="20" t="s">
        <v>6948</v>
      </c>
      <c r="C2481" s="14" t="s">
        <v>6949</v>
      </c>
      <c r="D2481" s="2" t="s">
        <v>3</v>
      </c>
      <c r="E2481" s="19" t="s">
        <v>4</v>
      </c>
    </row>
    <row r="2482" spans="1:5" x14ac:dyDescent="0.3">
      <c r="A2482" s="26" t="s">
        <v>3682</v>
      </c>
      <c r="B2482" s="20" t="s">
        <v>1419</v>
      </c>
      <c r="C2482" s="14" t="s">
        <v>4840</v>
      </c>
      <c r="D2482" s="2" t="s">
        <v>45</v>
      </c>
      <c r="E2482" s="19">
        <v>4.1230769230769235</v>
      </c>
    </row>
    <row r="2483" spans="1:5" x14ac:dyDescent="0.3">
      <c r="A2483" s="26" t="s">
        <v>6829</v>
      </c>
      <c r="B2483" s="20" t="s">
        <v>2689</v>
      </c>
      <c r="C2483" s="14" t="s">
        <v>2780</v>
      </c>
      <c r="D2483" s="2" t="s">
        <v>3</v>
      </c>
      <c r="E2483" s="19" t="s">
        <v>9254</v>
      </c>
    </row>
    <row r="2484" spans="1:5" x14ac:dyDescent="0.3">
      <c r="A2484" s="26" t="s">
        <v>12944</v>
      </c>
      <c r="B2484" s="20" t="s">
        <v>7747</v>
      </c>
      <c r="C2484" s="14" t="s">
        <v>7748</v>
      </c>
      <c r="D2484" s="2" t="s">
        <v>6</v>
      </c>
      <c r="E2484" s="19">
        <v>10.769230769230768</v>
      </c>
    </row>
    <row r="2485" spans="1:5" x14ac:dyDescent="0.3">
      <c r="A2485" s="26" t="s">
        <v>12945</v>
      </c>
      <c r="B2485" s="20" t="s">
        <v>7789</v>
      </c>
      <c r="C2485" s="14" t="s">
        <v>7790</v>
      </c>
      <c r="D2485" s="2" t="s">
        <v>6</v>
      </c>
      <c r="E2485" s="19">
        <v>2.8461538461538463</v>
      </c>
    </row>
    <row r="2486" spans="1:5" x14ac:dyDescent="0.3">
      <c r="A2486" s="27" t="s">
        <v>13374</v>
      </c>
      <c r="B2486" s="20" t="s">
        <v>79</v>
      </c>
      <c r="C2486" s="14" t="s">
        <v>5909</v>
      </c>
      <c r="D2486" s="2" t="s">
        <v>45</v>
      </c>
      <c r="E2486" s="19">
        <v>2.6307692307692307</v>
      </c>
    </row>
    <row r="2487" spans="1:5" x14ac:dyDescent="0.3">
      <c r="A2487" s="26" t="s">
        <v>3910</v>
      </c>
      <c r="B2487" s="20" t="s">
        <v>1660</v>
      </c>
      <c r="C2487" s="14" t="s">
        <v>5913</v>
      </c>
      <c r="D2487" s="2" t="s">
        <v>44</v>
      </c>
      <c r="E2487" s="19">
        <v>2.9230769230769229</v>
      </c>
    </row>
    <row r="2488" spans="1:5" x14ac:dyDescent="0.3">
      <c r="A2488" s="26" t="s">
        <v>3914</v>
      </c>
      <c r="B2488" s="20" t="s">
        <v>1664</v>
      </c>
      <c r="C2488" s="14" t="s">
        <v>5913</v>
      </c>
      <c r="D2488" s="2" t="s">
        <v>76</v>
      </c>
      <c r="E2488" s="19">
        <v>3.1692307692307691</v>
      </c>
    </row>
    <row r="2489" spans="1:5" x14ac:dyDescent="0.3">
      <c r="A2489" s="26" t="s">
        <v>8946</v>
      </c>
      <c r="B2489" s="20" t="s">
        <v>7977</v>
      </c>
      <c r="C2489" s="14" t="s">
        <v>4853</v>
      </c>
      <c r="D2489" s="2" t="s">
        <v>3</v>
      </c>
      <c r="E2489" s="19">
        <v>3.3384615384615381</v>
      </c>
    </row>
    <row r="2490" spans="1:5" x14ac:dyDescent="0.3">
      <c r="A2490" s="26" t="s">
        <v>8954</v>
      </c>
      <c r="B2490" s="20" t="s">
        <v>7987</v>
      </c>
      <c r="C2490" s="14" t="s">
        <v>2781</v>
      </c>
      <c r="D2490" s="2" t="s">
        <v>6</v>
      </c>
      <c r="E2490" s="19">
        <v>7.9076923076923071</v>
      </c>
    </row>
    <row r="2491" spans="1:5" x14ac:dyDescent="0.3">
      <c r="A2491" s="26" t="s">
        <v>4041</v>
      </c>
      <c r="B2491" s="20" t="s">
        <v>1807</v>
      </c>
      <c r="C2491" s="14" t="s">
        <v>5855</v>
      </c>
      <c r="D2491" s="2" t="s">
        <v>6</v>
      </c>
      <c r="E2491" s="19">
        <v>3.2307692307692308</v>
      </c>
    </row>
    <row r="2492" spans="1:5" x14ac:dyDescent="0.3">
      <c r="A2492" s="26" t="s">
        <v>4160</v>
      </c>
      <c r="B2492" s="20" t="s">
        <v>1929</v>
      </c>
      <c r="C2492" s="14" t="s">
        <v>6054</v>
      </c>
      <c r="D2492" s="2" t="s">
        <v>3</v>
      </c>
      <c r="E2492" s="19">
        <v>12.584615384615384</v>
      </c>
    </row>
    <row r="2493" spans="1:5" x14ac:dyDescent="0.3">
      <c r="A2493" s="26" t="s">
        <v>4161</v>
      </c>
      <c r="B2493" s="20" t="s">
        <v>1930</v>
      </c>
      <c r="C2493" s="14" t="s">
        <v>5831</v>
      </c>
      <c r="D2493" s="2" t="s">
        <v>3</v>
      </c>
      <c r="E2493" s="19">
        <v>7.2615384615384606</v>
      </c>
    </row>
    <row r="2494" spans="1:5" x14ac:dyDescent="0.3">
      <c r="A2494" s="27" t="s">
        <v>13375</v>
      </c>
      <c r="B2494" s="20" t="s">
        <v>10330</v>
      </c>
      <c r="C2494" s="14" t="s">
        <v>10331</v>
      </c>
      <c r="D2494" s="2" t="s">
        <v>3</v>
      </c>
      <c r="E2494" s="19" t="s">
        <v>11642</v>
      </c>
    </row>
    <row r="2495" spans="1:5" x14ac:dyDescent="0.3">
      <c r="A2495" s="27" t="s">
        <v>13376</v>
      </c>
      <c r="B2495" s="20" t="s">
        <v>8343</v>
      </c>
      <c r="C2495" s="14" t="s">
        <v>8344</v>
      </c>
      <c r="D2495" s="2" t="s">
        <v>3</v>
      </c>
      <c r="E2495" s="19" t="s">
        <v>4</v>
      </c>
    </row>
    <row r="2496" spans="1:5" x14ac:dyDescent="0.3">
      <c r="A2496" s="26" t="s">
        <v>3338</v>
      </c>
      <c r="B2496" s="20" t="s">
        <v>1031</v>
      </c>
      <c r="C2496" s="14" t="s">
        <v>5376</v>
      </c>
      <c r="D2496" s="2" t="s">
        <v>3</v>
      </c>
      <c r="E2496" s="19">
        <v>147.8153846153846</v>
      </c>
    </row>
    <row r="2497" spans="1:5" x14ac:dyDescent="0.3">
      <c r="A2497" s="26" t="s">
        <v>4671</v>
      </c>
      <c r="B2497" s="20" t="s">
        <v>2477</v>
      </c>
      <c r="C2497" s="14" t="s">
        <v>6386</v>
      </c>
      <c r="D2497" s="2" t="s">
        <v>3</v>
      </c>
      <c r="E2497" s="19">
        <v>147.99423076923074</v>
      </c>
    </row>
    <row r="2498" spans="1:5" x14ac:dyDescent="0.3">
      <c r="A2498" s="26" t="s">
        <v>12183</v>
      </c>
      <c r="B2498" s="20" t="s">
        <v>10332</v>
      </c>
      <c r="C2498" s="14" t="s">
        <v>5809</v>
      </c>
      <c r="D2498" s="2" t="s">
        <v>3</v>
      </c>
      <c r="E2498" s="19" t="s">
        <v>11643</v>
      </c>
    </row>
    <row r="2499" spans="1:5" x14ac:dyDescent="0.3">
      <c r="A2499" s="26" t="s">
        <v>3340</v>
      </c>
      <c r="B2499" s="20" t="s">
        <v>1047</v>
      </c>
      <c r="C2499" s="14" t="s">
        <v>5383</v>
      </c>
      <c r="D2499" s="2" t="s">
        <v>3</v>
      </c>
      <c r="E2499" s="19">
        <v>189.23076923076923</v>
      </c>
    </row>
    <row r="2500" spans="1:5" x14ac:dyDescent="0.3">
      <c r="A2500" s="26" t="s">
        <v>8674</v>
      </c>
      <c r="B2500" s="20" t="s">
        <v>7436</v>
      </c>
      <c r="C2500" s="14" t="s">
        <v>7437</v>
      </c>
      <c r="D2500" s="2" t="s">
        <v>3</v>
      </c>
      <c r="E2500" s="19" t="s">
        <v>4</v>
      </c>
    </row>
    <row r="2501" spans="1:5" x14ac:dyDescent="0.3">
      <c r="A2501" s="26" t="s">
        <v>8675</v>
      </c>
      <c r="B2501" s="20" t="s">
        <v>7438</v>
      </c>
      <c r="C2501" s="14" t="s">
        <v>7439</v>
      </c>
      <c r="D2501" s="2" t="s">
        <v>3</v>
      </c>
      <c r="E2501" s="19">
        <v>37.569230769230771</v>
      </c>
    </row>
    <row r="2502" spans="1:5" x14ac:dyDescent="0.3">
      <c r="A2502" s="26" t="s">
        <v>3394</v>
      </c>
      <c r="B2502" s="20" t="s">
        <v>1112</v>
      </c>
      <c r="C2502" s="14" t="s">
        <v>5445</v>
      </c>
      <c r="D2502" s="2" t="s">
        <v>3</v>
      </c>
      <c r="E2502" s="19">
        <v>73.353846153846149</v>
      </c>
    </row>
    <row r="2503" spans="1:5" x14ac:dyDescent="0.3">
      <c r="A2503" s="26" t="s">
        <v>12184</v>
      </c>
      <c r="B2503" s="20" t="s">
        <v>10333</v>
      </c>
      <c r="C2503" s="14" t="s">
        <v>10334</v>
      </c>
      <c r="D2503" s="2" t="s">
        <v>6</v>
      </c>
      <c r="E2503" s="19" t="s">
        <v>6889</v>
      </c>
    </row>
    <row r="2504" spans="1:5" x14ac:dyDescent="0.3">
      <c r="A2504" s="26" t="s">
        <v>12185</v>
      </c>
      <c r="B2504" s="20" t="s">
        <v>10335</v>
      </c>
      <c r="C2504" s="14" t="s">
        <v>10336</v>
      </c>
      <c r="D2504" s="2" t="s">
        <v>3</v>
      </c>
      <c r="E2504" s="19" t="s">
        <v>6889</v>
      </c>
    </row>
    <row r="2505" spans="1:5" x14ac:dyDescent="0.3">
      <c r="A2505" s="26" t="s">
        <v>2852</v>
      </c>
      <c r="B2505" s="20" t="s">
        <v>442</v>
      </c>
      <c r="C2505" s="14" t="s">
        <v>4871</v>
      </c>
      <c r="D2505" s="2" t="s">
        <v>11</v>
      </c>
      <c r="E2505" s="19">
        <v>12.692307692307692</v>
      </c>
    </row>
    <row r="2506" spans="1:5" x14ac:dyDescent="0.3">
      <c r="A2506" s="26" t="s">
        <v>2884</v>
      </c>
      <c r="B2506" s="20" t="s">
        <v>474</v>
      </c>
      <c r="C2506" s="14" t="s">
        <v>4906</v>
      </c>
      <c r="D2506" s="2" t="s">
        <v>3</v>
      </c>
      <c r="E2506" s="19">
        <v>13.646153846153844</v>
      </c>
    </row>
    <row r="2507" spans="1:5" x14ac:dyDescent="0.3">
      <c r="A2507" s="26" t="s">
        <v>12186</v>
      </c>
      <c r="B2507" s="20" t="s">
        <v>10337</v>
      </c>
      <c r="C2507" s="14" t="s">
        <v>10338</v>
      </c>
      <c r="D2507" s="2" t="s">
        <v>3</v>
      </c>
      <c r="E2507" s="19" t="s">
        <v>6889</v>
      </c>
    </row>
    <row r="2508" spans="1:5" x14ac:dyDescent="0.3">
      <c r="A2508" s="26" t="s">
        <v>4637</v>
      </c>
      <c r="B2508" s="20" t="s">
        <v>2442</v>
      </c>
      <c r="C2508" s="14" t="s">
        <v>6531</v>
      </c>
      <c r="D2508" s="2" t="s">
        <v>3</v>
      </c>
      <c r="E2508" s="19">
        <v>114.94192307692308</v>
      </c>
    </row>
    <row r="2509" spans="1:5" x14ac:dyDescent="0.3">
      <c r="A2509" s="26" t="s">
        <v>4647</v>
      </c>
      <c r="B2509" s="20" t="s">
        <v>2452</v>
      </c>
      <c r="C2509" s="14" t="s">
        <v>6540</v>
      </c>
      <c r="D2509" s="2" t="s">
        <v>3</v>
      </c>
      <c r="E2509" s="19">
        <v>221.98346153846154</v>
      </c>
    </row>
    <row r="2510" spans="1:5" x14ac:dyDescent="0.3">
      <c r="A2510" s="26" t="s">
        <v>4648</v>
      </c>
      <c r="B2510" s="20" t="s">
        <v>2453</v>
      </c>
      <c r="C2510" s="14" t="s">
        <v>6541</v>
      </c>
      <c r="D2510" s="2" t="s">
        <v>3</v>
      </c>
      <c r="E2510" s="19">
        <v>260.98076923076923</v>
      </c>
    </row>
    <row r="2511" spans="1:5" x14ac:dyDescent="0.3">
      <c r="A2511" s="26" t="s">
        <v>4650</v>
      </c>
      <c r="B2511" s="20" t="s">
        <v>2455</v>
      </c>
      <c r="C2511" s="14" t="s">
        <v>6543</v>
      </c>
      <c r="D2511" s="2" t="s">
        <v>3</v>
      </c>
      <c r="E2511" s="19">
        <v>1229.3061538461536</v>
      </c>
    </row>
    <row r="2512" spans="1:5" x14ac:dyDescent="0.3">
      <c r="A2512" s="26" t="s">
        <v>4651</v>
      </c>
      <c r="B2512" s="20" t="s">
        <v>2456</v>
      </c>
      <c r="C2512" s="14" t="s">
        <v>6544</v>
      </c>
      <c r="D2512" s="2" t="s">
        <v>3</v>
      </c>
      <c r="E2512" s="19">
        <v>226.79307692307688</v>
      </c>
    </row>
    <row r="2513" spans="1:5" x14ac:dyDescent="0.3">
      <c r="A2513" s="26" t="s">
        <v>4652</v>
      </c>
      <c r="B2513" s="20" t="s">
        <v>2457</v>
      </c>
      <c r="C2513" s="14" t="s">
        <v>6545</v>
      </c>
      <c r="D2513" s="2" t="s">
        <v>3</v>
      </c>
      <c r="E2513" s="19">
        <v>32.137692307692305</v>
      </c>
    </row>
    <row r="2514" spans="1:5" x14ac:dyDescent="0.3">
      <c r="A2514" s="26" t="s">
        <v>12946</v>
      </c>
      <c r="B2514" s="20" t="s">
        <v>836</v>
      </c>
      <c r="C2514" s="14" t="s">
        <v>5236</v>
      </c>
      <c r="D2514" s="2" t="s">
        <v>3</v>
      </c>
      <c r="E2514" s="19">
        <v>35.276923076923076</v>
      </c>
    </row>
    <row r="2515" spans="1:5" x14ac:dyDescent="0.3">
      <c r="A2515" s="26" t="s">
        <v>12947</v>
      </c>
      <c r="B2515" s="20" t="s">
        <v>964</v>
      </c>
      <c r="C2515" s="14" t="s">
        <v>5240</v>
      </c>
      <c r="D2515" s="2" t="s">
        <v>3</v>
      </c>
      <c r="E2515" s="19">
        <v>4.0769230769230766</v>
      </c>
    </row>
    <row r="2516" spans="1:5" x14ac:dyDescent="0.3">
      <c r="A2516" s="26" t="s">
        <v>12948</v>
      </c>
      <c r="B2516" s="20" t="s">
        <v>10339</v>
      </c>
      <c r="C2516" s="14" t="s">
        <v>5240</v>
      </c>
      <c r="D2516" s="2" t="s">
        <v>6</v>
      </c>
      <c r="E2516" s="19" t="s">
        <v>6889</v>
      </c>
    </row>
    <row r="2517" spans="1:5" x14ac:dyDescent="0.3">
      <c r="A2517" s="26" t="s">
        <v>12949</v>
      </c>
      <c r="B2517" s="20" t="s">
        <v>7286</v>
      </c>
      <c r="C2517" s="14" t="s">
        <v>5240</v>
      </c>
      <c r="D2517" s="2" t="s">
        <v>3</v>
      </c>
      <c r="E2517" s="19">
        <v>12.492307692307691</v>
      </c>
    </row>
    <row r="2518" spans="1:5" x14ac:dyDescent="0.3">
      <c r="A2518" s="26" t="s">
        <v>12950</v>
      </c>
      <c r="B2518" s="20" t="s">
        <v>10340</v>
      </c>
      <c r="C2518" s="14" t="s">
        <v>10341</v>
      </c>
      <c r="D2518" s="2" t="s">
        <v>6</v>
      </c>
      <c r="E2518" s="19" t="s">
        <v>6889</v>
      </c>
    </row>
    <row r="2519" spans="1:5" x14ac:dyDescent="0.3">
      <c r="A2519" s="26" t="s">
        <v>12951</v>
      </c>
      <c r="B2519" s="20" t="s">
        <v>1033</v>
      </c>
      <c r="C2519" s="14" t="s">
        <v>5377</v>
      </c>
      <c r="D2519" s="2" t="s">
        <v>6</v>
      </c>
      <c r="E2519" s="19" t="s">
        <v>4</v>
      </c>
    </row>
    <row r="2520" spans="1:5" x14ac:dyDescent="0.3">
      <c r="A2520" s="26" t="s">
        <v>8629</v>
      </c>
      <c r="B2520" s="20" t="s">
        <v>7305</v>
      </c>
      <c r="C2520" s="14" t="s">
        <v>7306</v>
      </c>
      <c r="D2520" s="2" t="s">
        <v>3</v>
      </c>
      <c r="E2520" s="19" t="s">
        <v>4</v>
      </c>
    </row>
    <row r="2521" spans="1:5" x14ac:dyDescent="0.3">
      <c r="A2521" s="26" t="s">
        <v>3199</v>
      </c>
      <c r="B2521" s="20" t="s">
        <v>881</v>
      </c>
      <c r="C2521" s="14" t="s">
        <v>5264</v>
      </c>
      <c r="D2521" s="2" t="s">
        <v>6</v>
      </c>
      <c r="E2521" s="19">
        <v>10.646153846153846</v>
      </c>
    </row>
    <row r="2522" spans="1:5" x14ac:dyDescent="0.3">
      <c r="A2522" s="26" t="s">
        <v>12187</v>
      </c>
      <c r="B2522" s="20" t="s">
        <v>10342</v>
      </c>
      <c r="C2522" s="14" t="s">
        <v>10343</v>
      </c>
      <c r="D2522" s="2" t="s">
        <v>3</v>
      </c>
      <c r="E2522" s="19" t="s">
        <v>6889</v>
      </c>
    </row>
    <row r="2523" spans="1:5" x14ac:dyDescent="0.3">
      <c r="A2523" s="26" t="s">
        <v>3890</v>
      </c>
      <c r="B2523" s="20" t="s">
        <v>1629</v>
      </c>
      <c r="C2523" s="14" t="s">
        <v>4853</v>
      </c>
      <c r="D2523" s="2" t="s">
        <v>3</v>
      </c>
      <c r="E2523" s="19">
        <v>59.465769230769226</v>
      </c>
    </row>
    <row r="2524" spans="1:5" x14ac:dyDescent="0.3">
      <c r="A2524" s="26" t="s">
        <v>3892</v>
      </c>
      <c r="B2524" s="20" t="s">
        <v>1631</v>
      </c>
      <c r="C2524" s="14" t="s">
        <v>5884</v>
      </c>
      <c r="D2524" s="2" t="s">
        <v>3</v>
      </c>
      <c r="E2524" s="19">
        <v>4.793846153846153</v>
      </c>
    </row>
    <row r="2525" spans="1:5" x14ac:dyDescent="0.3">
      <c r="A2525" s="26" t="s">
        <v>4659</v>
      </c>
      <c r="B2525" s="20" t="s">
        <v>2464</v>
      </c>
      <c r="C2525" s="14" t="s">
        <v>6552</v>
      </c>
      <c r="D2525" s="2" t="s">
        <v>3</v>
      </c>
      <c r="E2525" s="19">
        <v>379.91230769230759</v>
      </c>
    </row>
    <row r="2526" spans="1:5" x14ac:dyDescent="0.3">
      <c r="A2526" s="26" t="s">
        <v>9142</v>
      </c>
      <c r="B2526" s="20" t="s">
        <v>8391</v>
      </c>
      <c r="C2526" s="14" t="s">
        <v>8392</v>
      </c>
      <c r="D2526" s="2" t="s">
        <v>3</v>
      </c>
      <c r="E2526" s="19">
        <v>153.11923076923074</v>
      </c>
    </row>
    <row r="2527" spans="1:5" x14ac:dyDescent="0.3">
      <c r="A2527" s="26" t="s">
        <v>4665</v>
      </c>
      <c r="B2527" s="20" t="s">
        <v>2470</v>
      </c>
      <c r="C2527" s="14" t="s">
        <v>6558</v>
      </c>
      <c r="D2527" s="2" t="s">
        <v>3</v>
      </c>
      <c r="E2527" s="19">
        <v>104.3923076923077</v>
      </c>
    </row>
    <row r="2528" spans="1:5" x14ac:dyDescent="0.3">
      <c r="A2528" s="26" t="s">
        <v>4666</v>
      </c>
      <c r="B2528" s="20" t="s">
        <v>2471</v>
      </c>
      <c r="C2528" s="14" t="s">
        <v>6559</v>
      </c>
      <c r="D2528" s="2" t="s">
        <v>3</v>
      </c>
      <c r="E2528" s="19">
        <v>287.42576923076922</v>
      </c>
    </row>
    <row r="2529" spans="1:5" x14ac:dyDescent="0.3">
      <c r="A2529" s="26" t="s">
        <v>4448</v>
      </c>
      <c r="B2529" s="20" t="s">
        <v>2231</v>
      </c>
      <c r="C2529" s="14" t="s">
        <v>6286</v>
      </c>
      <c r="D2529" s="2" t="s">
        <v>3</v>
      </c>
      <c r="E2529" s="19">
        <v>214.52461538461534</v>
      </c>
    </row>
    <row r="2530" spans="1:5" x14ac:dyDescent="0.3">
      <c r="A2530" s="26" t="s">
        <v>3301</v>
      </c>
      <c r="B2530" s="20" t="s">
        <v>991</v>
      </c>
      <c r="C2530" s="14" t="s">
        <v>5346</v>
      </c>
      <c r="D2530" s="2" t="s">
        <v>3</v>
      </c>
      <c r="E2530" s="19">
        <v>31.301923076923078</v>
      </c>
    </row>
    <row r="2531" spans="1:5" x14ac:dyDescent="0.3">
      <c r="A2531" s="26" t="s">
        <v>3861</v>
      </c>
      <c r="B2531" s="20" t="s">
        <v>1599</v>
      </c>
      <c r="C2531" s="14" t="s">
        <v>5866</v>
      </c>
      <c r="D2531" s="2" t="s">
        <v>3</v>
      </c>
      <c r="E2531" s="19">
        <v>9.3669230769230758</v>
      </c>
    </row>
    <row r="2532" spans="1:5" x14ac:dyDescent="0.3">
      <c r="A2532" s="26" t="s">
        <v>4656</v>
      </c>
      <c r="B2532" s="20" t="s">
        <v>2461</v>
      </c>
      <c r="C2532" s="14" t="s">
        <v>6549</v>
      </c>
      <c r="D2532" s="2" t="s">
        <v>3</v>
      </c>
      <c r="E2532" s="19">
        <v>179.17</v>
      </c>
    </row>
    <row r="2533" spans="1:5" x14ac:dyDescent="0.3">
      <c r="A2533" s="26" t="s">
        <v>4657</v>
      </c>
      <c r="B2533" s="20" t="s">
        <v>2462</v>
      </c>
      <c r="C2533" s="14" t="s">
        <v>6550</v>
      </c>
      <c r="D2533" s="2" t="s">
        <v>3</v>
      </c>
      <c r="E2533" s="19">
        <v>263.47230769230771</v>
      </c>
    </row>
    <row r="2534" spans="1:5" x14ac:dyDescent="0.3">
      <c r="A2534" s="26" t="s">
        <v>12188</v>
      </c>
      <c r="B2534" s="20" t="s">
        <v>10344</v>
      </c>
      <c r="C2534" s="14" t="s">
        <v>4991</v>
      </c>
      <c r="D2534" s="2" t="s">
        <v>3</v>
      </c>
      <c r="E2534" s="19" t="s">
        <v>6889</v>
      </c>
    </row>
    <row r="2535" spans="1:5" x14ac:dyDescent="0.3">
      <c r="A2535" s="26" t="s">
        <v>3266</v>
      </c>
      <c r="B2535" s="20" t="s">
        <v>953</v>
      </c>
      <c r="C2535" s="14" t="s">
        <v>5313</v>
      </c>
      <c r="D2535" s="2" t="s">
        <v>3</v>
      </c>
      <c r="E2535" s="19">
        <v>6.4023076923076907</v>
      </c>
    </row>
    <row r="2536" spans="1:5" x14ac:dyDescent="0.3">
      <c r="A2536" s="26" t="s">
        <v>3282</v>
      </c>
      <c r="B2536" s="20" t="s">
        <v>971</v>
      </c>
      <c r="C2536" s="14" t="s">
        <v>5329</v>
      </c>
      <c r="D2536" s="2" t="s">
        <v>3</v>
      </c>
      <c r="E2536" s="19" t="s">
        <v>4</v>
      </c>
    </row>
    <row r="2537" spans="1:5" x14ac:dyDescent="0.3">
      <c r="A2537" s="26" t="s">
        <v>3207</v>
      </c>
      <c r="B2537" s="20" t="s">
        <v>891</v>
      </c>
      <c r="C2537" s="14" t="s">
        <v>5271</v>
      </c>
      <c r="D2537" s="2" t="s">
        <v>6</v>
      </c>
      <c r="E2537" s="19">
        <v>10.692307692307692</v>
      </c>
    </row>
    <row r="2538" spans="1:5" x14ac:dyDescent="0.3">
      <c r="A2538" s="26" t="s">
        <v>8642</v>
      </c>
      <c r="B2538" s="20" t="s">
        <v>7325</v>
      </c>
      <c r="C2538" s="14" t="s">
        <v>7326</v>
      </c>
      <c r="D2538" s="2" t="s">
        <v>6</v>
      </c>
      <c r="E2538" s="19" t="s">
        <v>4</v>
      </c>
    </row>
    <row r="2539" spans="1:5" x14ac:dyDescent="0.3">
      <c r="A2539" s="26" t="s">
        <v>3254</v>
      </c>
      <c r="B2539" s="20" t="s">
        <v>940</v>
      </c>
      <c r="C2539" s="14" t="s">
        <v>2799</v>
      </c>
      <c r="D2539" s="2" t="s">
        <v>3</v>
      </c>
      <c r="E2539" s="19" t="s">
        <v>4</v>
      </c>
    </row>
    <row r="2540" spans="1:5" x14ac:dyDescent="0.3">
      <c r="A2540" s="26" t="s">
        <v>8648</v>
      </c>
      <c r="B2540" s="20" t="s">
        <v>7335</v>
      </c>
      <c r="C2540" s="14" t="s">
        <v>5268</v>
      </c>
      <c r="D2540" s="2" t="s">
        <v>3</v>
      </c>
      <c r="E2540" s="19">
        <v>7.0769230769230758</v>
      </c>
    </row>
    <row r="2541" spans="1:5" x14ac:dyDescent="0.3">
      <c r="A2541" s="26" t="s">
        <v>12952</v>
      </c>
      <c r="B2541" s="20" t="s">
        <v>10345</v>
      </c>
      <c r="C2541" s="14" t="s">
        <v>10346</v>
      </c>
      <c r="D2541" s="2" t="s">
        <v>3</v>
      </c>
      <c r="E2541" s="19" t="s">
        <v>11644</v>
      </c>
    </row>
    <row r="2542" spans="1:5" x14ac:dyDescent="0.3">
      <c r="A2542" s="27" t="s">
        <v>13377</v>
      </c>
      <c r="B2542" s="20" t="s">
        <v>27</v>
      </c>
      <c r="C2542" s="14" t="s">
        <v>5177</v>
      </c>
      <c r="D2542" s="2" t="s">
        <v>3</v>
      </c>
      <c r="E2542" s="19">
        <v>23.092307692307692</v>
      </c>
    </row>
    <row r="2543" spans="1:5" x14ac:dyDescent="0.3">
      <c r="A2543" s="26" t="s">
        <v>12953</v>
      </c>
      <c r="B2543" s="20" t="s">
        <v>794</v>
      </c>
      <c r="C2543" s="14" t="s">
        <v>4900</v>
      </c>
      <c r="D2543" s="2" t="s">
        <v>3</v>
      </c>
      <c r="E2543" s="19">
        <v>68.061538461538461</v>
      </c>
    </row>
    <row r="2544" spans="1:5" x14ac:dyDescent="0.3">
      <c r="A2544" s="26" t="s">
        <v>12954</v>
      </c>
      <c r="B2544" s="20" t="s">
        <v>796</v>
      </c>
      <c r="C2544" s="14" t="s">
        <v>5200</v>
      </c>
      <c r="D2544" s="2" t="s">
        <v>3</v>
      </c>
      <c r="E2544" s="19">
        <v>44.261538461538457</v>
      </c>
    </row>
    <row r="2545" spans="1:5" x14ac:dyDescent="0.3">
      <c r="A2545" s="26" t="s">
        <v>12955</v>
      </c>
      <c r="B2545" s="20" t="s">
        <v>7119</v>
      </c>
      <c r="C2545" s="14" t="s">
        <v>10347</v>
      </c>
      <c r="D2545" s="2" t="s">
        <v>3</v>
      </c>
      <c r="E2545" s="19">
        <v>70.446153846153848</v>
      </c>
    </row>
    <row r="2546" spans="1:5" x14ac:dyDescent="0.3">
      <c r="A2546" s="27" t="s">
        <v>13378</v>
      </c>
      <c r="B2546" s="20" t="s">
        <v>10348</v>
      </c>
      <c r="C2546" s="14" t="s">
        <v>10349</v>
      </c>
      <c r="D2546" s="2" t="s">
        <v>3</v>
      </c>
      <c r="E2546" s="19" t="s">
        <v>6889</v>
      </c>
    </row>
    <row r="2547" spans="1:5" x14ac:dyDescent="0.3">
      <c r="A2547" s="26" t="s">
        <v>12956</v>
      </c>
      <c r="B2547" s="20" t="s">
        <v>10350</v>
      </c>
      <c r="C2547" s="14" t="s">
        <v>10351</v>
      </c>
      <c r="D2547" s="2" t="s">
        <v>3</v>
      </c>
      <c r="E2547" s="19" t="s">
        <v>6889</v>
      </c>
    </row>
    <row r="2548" spans="1:5" x14ac:dyDescent="0.3">
      <c r="A2548" s="26" t="s">
        <v>3154</v>
      </c>
      <c r="B2548" s="20" t="s">
        <v>821</v>
      </c>
      <c r="C2548" s="14" t="s">
        <v>5217</v>
      </c>
      <c r="D2548" s="2" t="s">
        <v>3</v>
      </c>
      <c r="E2548" s="19">
        <v>2454.6699999999996</v>
      </c>
    </row>
    <row r="2549" spans="1:5" x14ac:dyDescent="0.3">
      <c r="A2549" s="26" t="s">
        <v>2870</v>
      </c>
      <c r="B2549" s="20" t="s">
        <v>460</v>
      </c>
      <c r="C2549" s="14" t="s">
        <v>4890</v>
      </c>
      <c r="D2549" s="2" t="s">
        <v>3</v>
      </c>
      <c r="E2549" s="19" t="s">
        <v>4</v>
      </c>
    </row>
    <row r="2550" spans="1:5" x14ac:dyDescent="0.3">
      <c r="A2550" s="26" t="s">
        <v>12189</v>
      </c>
      <c r="B2550" s="20" t="s">
        <v>10352</v>
      </c>
      <c r="C2550" s="14" t="s">
        <v>10353</v>
      </c>
      <c r="D2550" s="2" t="s">
        <v>6</v>
      </c>
      <c r="E2550" s="19" t="s">
        <v>6889</v>
      </c>
    </row>
    <row r="2551" spans="1:5" x14ac:dyDescent="0.3">
      <c r="A2551" s="26" t="s">
        <v>2900</v>
      </c>
      <c r="B2551" s="20" t="s">
        <v>490</v>
      </c>
      <c r="C2551" s="14" t="s">
        <v>4921</v>
      </c>
      <c r="D2551" s="2" t="s">
        <v>3</v>
      </c>
      <c r="E2551" s="19">
        <v>71.323076923076925</v>
      </c>
    </row>
    <row r="2552" spans="1:5" x14ac:dyDescent="0.3">
      <c r="A2552" s="26" t="s">
        <v>2944</v>
      </c>
      <c r="B2552" s="20" t="s">
        <v>534</v>
      </c>
      <c r="C2552" s="14" t="s">
        <v>4960</v>
      </c>
      <c r="D2552" s="2" t="s">
        <v>3</v>
      </c>
      <c r="E2552" s="19">
        <v>223.83076923076925</v>
      </c>
    </row>
    <row r="2553" spans="1:5" x14ac:dyDescent="0.3">
      <c r="A2553" s="26" t="s">
        <v>12957</v>
      </c>
      <c r="B2553" s="20" t="s">
        <v>186</v>
      </c>
      <c r="C2553" s="14" t="s">
        <v>6668</v>
      </c>
      <c r="D2553" s="2" t="s">
        <v>3</v>
      </c>
      <c r="E2553" s="19" t="s">
        <v>4</v>
      </c>
    </row>
    <row r="2554" spans="1:5" x14ac:dyDescent="0.3">
      <c r="A2554" s="26" t="s">
        <v>12958</v>
      </c>
      <c r="B2554" s="20" t="s">
        <v>10354</v>
      </c>
      <c r="C2554" s="14" t="s">
        <v>10355</v>
      </c>
      <c r="D2554" s="2" t="s">
        <v>3</v>
      </c>
      <c r="E2554" s="19" t="s">
        <v>6889</v>
      </c>
    </row>
    <row r="2555" spans="1:5" x14ac:dyDescent="0.3">
      <c r="A2555" s="26" t="s">
        <v>4787</v>
      </c>
      <c r="B2555" s="20" t="s">
        <v>2599</v>
      </c>
      <c r="C2555" s="14" t="s">
        <v>6656</v>
      </c>
      <c r="D2555" s="2" t="s">
        <v>3</v>
      </c>
      <c r="E2555" s="19" t="s">
        <v>4</v>
      </c>
    </row>
    <row r="2556" spans="1:5" x14ac:dyDescent="0.3">
      <c r="A2556" s="26" t="s">
        <v>4713</v>
      </c>
      <c r="B2556" s="20" t="s">
        <v>2522</v>
      </c>
      <c r="C2556" s="14" t="s">
        <v>6606</v>
      </c>
      <c r="D2556" s="2" t="s">
        <v>3</v>
      </c>
      <c r="E2556" s="19">
        <v>438.5423076923077</v>
      </c>
    </row>
    <row r="2557" spans="1:5" x14ac:dyDescent="0.3">
      <c r="A2557" s="26" t="s">
        <v>4749</v>
      </c>
      <c r="B2557" s="20" t="s">
        <v>2559</v>
      </c>
      <c r="C2557" s="14" t="s">
        <v>6632</v>
      </c>
      <c r="D2557" s="2" t="s">
        <v>3</v>
      </c>
      <c r="E2557" s="19">
        <v>581.93192307692289</v>
      </c>
    </row>
    <row r="2558" spans="1:5" x14ac:dyDescent="0.3">
      <c r="A2558" s="26" t="s">
        <v>4431</v>
      </c>
      <c r="B2558" s="20" t="s">
        <v>2214</v>
      </c>
      <c r="C2558" s="14" t="s">
        <v>6270</v>
      </c>
      <c r="D2558" s="2" t="s">
        <v>3</v>
      </c>
      <c r="E2558" s="19">
        <v>123.16923076923077</v>
      </c>
    </row>
    <row r="2559" spans="1:5" x14ac:dyDescent="0.3">
      <c r="A2559" s="26" t="s">
        <v>4435</v>
      </c>
      <c r="B2559" s="20" t="s">
        <v>2218</v>
      </c>
      <c r="C2559" s="14" t="s">
        <v>6274</v>
      </c>
      <c r="D2559" s="2" t="s">
        <v>3</v>
      </c>
      <c r="E2559" s="19" t="s">
        <v>4</v>
      </c>
    </row>
    <row r="2560" spans="1:5" x14ac:dyDescent="0.3">
      <c r="A2560" s="26" t="s">
        <v>4440</v>
      </c>
      <c r="B2560" s="20" t="s">
        <v>2223</v>
      </c>
      <c r="C2560" s="14" t="s">
        <v>6278</v>
      </c>
      <c r="D2560" s="2" t="s">
        <v>3</v>
      </c>
      <c r="E2560" s="19" t="s">
        <v>4</v>
      </c>
    </row>
    <row r="2561" spans="1:5" x14ac:dyDescent="0.3">
      <c r="A2561" s="26" t="s">
        <v>4451</v>
      </c>
      <c r="B2561" s="20" t="s">
        <v>2234</v>
      </c>
      <c r="C2561" s="14" t="s">
        <v>6288</v>
      </c>
      <c r="D2561" s="2" t="s">
        <v>3</v>
      </c>
      <c r="E2561" s="19" t="s">
        <v>11645</v>
      </c>
    </row>
    <row r="2562" spans="1:5" x14ac:dyDescent="0.3">
      <c r="A2562" s="26" t="s">
        <v>4454</v>
      </c>
      <c r="B2562" s="20" t="s">
        <v>2237</v>
      </c>
      <c r="C2562" s="14" t="s">
        <v>6290</v>
      </c>
      <c r="D2562" s="2" t="s">
        <v>3</v>
      </c>
      <c r="E2562" s="19">
        <v>414.54153846153844</v>
      </c>
    </row>
    <row r="2563" spans="1:5" x14ac:dyDescent="0.3">
      <c r="A2563" s="26" t="s">
        <v>12190</v>
      </c>
      <c r="B2563" s="20" t="s">
        <v>10356</v>
      </c>
      <c r="C2563" s="14" t="s">
        <v>10357</v>
      </c>
      <c r="D2563" s="2" t="s">
        <v>3</v>
      </c>
      <c r="E2563" s="19" t="s">
        <v>11646</v>
      </c>
    </row>
    <row r="2564" spans="1:5" x14ac:dyDescent="0.3">
      <c r="A2564" s="26" t="s">
        <v>12191</v>
      </c>
      <c r="B2564" s="20" t="s">
        <v>10358</v>
      </c>
      <c r="C2564" s="14" t="s">
        <v>10359</v>
      </c>
      <c r="D2564" s="2" t="s">
        <v>3</v>
      </c>
      <c r="E2564" s="19" t="s">
        <v>9257</v>
      </c>
    </row>
    <row r="2565" spans="1:5" x14ac:dyDescent="0.3">
      <c r="A2565" s="27" t="s">
        <v>13379</v>
      </c>
      <c r="B2565" s="20" t="s">
        <v>114</v>
      </c>
      <c r="C2565" s="14" t="s">
        <v>6310</v>
      </c>
      <c r="D2565" s="2" t="s">
        <v>3</v>
      </c>
      <c r="E2565" s="19">
        <v>755.15692307692302</v>
      </c>
    </row>
    <row r="2566" spans="1:5" x14ac:dyDescent="0.3">
      <c r="A2566" s="26" t="s">
        <v>4490</v>
      </c>
      <c r="B2566" s="20" t="s">
        <v>2281</v>
      </c>
      <c r="C2566" s="14" t="s">
        <v>6335</v>
      </c>
      <c r="D2566" s="2" t="s">
        <v>3</v>
      </c>
      <c r="E2566" s="19">
        <v>44.6426923076923</v>
      </c>
    </row>
    <row r="2567" spans="1:5" x14ac:dyDescent="0.3">
      <c r="A2567" s="26" t="s">
        <v>4493</v>
      </c>
      <c r="B2567" s="20" t="s">
        <v>2285</v>
      </c>
      <c r="C2567" s="14" t="s">
        <v>6345</v>
      </c>
      <c r="D2567" s="2" t="s">
        <v>3</v>
      </c>
      <c r="E2567" s="19">
        <v>44.469230769230762</v>
      </c>
    </row>
    <row r="2568" spans="1:5" x14ac:dyDescent="0.3">
      <c r="A2568" s="26" t="s">
        <v>4496</v>
      </c>
      <c r="B2568" s="20" t="s">
        <v>2288</v>
      </c>
      <c r="C2568" s="14" t="s">
        <v>6347</v>
      </c>
      <c r="D2568" s="2" t="s">
        <v>3</v>
      </c>
      <c r="E2568" s="19">
        <v>7.0646153846153839</v>
      </c>
    </row>
    <row r="2569" spans="1:5" x14ac:dyDescent="0.3">
      <c r="A2569" s="26" t="s">
        <v>4525</v>
      </c>
      <c r="B2569" s="20" t="s">
        <v>2319</v>
      </c>
      <c r="C2569" s="14" t="s">
        <v>6378</v>
      </c>
      <c r="D2569" s="2" t="s">
        <v>3</v>
      </c>
      <c r="E2569" s="19" t="s">
        <v>4</v>
      </c>
    </row>
    <row r="2570" spans="1:5" x14ac:dyDescent="0.3">
      <c r="A2570" s="26" t="s">
        <v>4526</v>
      </c>
      <c r="B2570" s="20" t="s">
        <v>2320</v>
      </c>
      <c r="C2570" s="14" t="s">
        <v>6379</v>
      </c>
      <c r="D2570" s="2" t="s">
        <v>3</v>
      </c>
      <c r="E2570" s="19">
        <v>8.7992307692307676</v>
      </c>
    </row>
    <row r="2571" spans="1:5" x14ac:dyDescent="0.3">
      <c r="A2571" s="27" t="s">
        <v>13380</v>
      </c>
      <c r="B2571" s="20" t="s">
        <v>141</v>
      </c>
      <c r="C2571" s="14" t="s">
        <v>6385</v>
      </c>
      <c r="D2571" s="2" t="s">
        <v>3</v>
      </c>
      <c r="E2571" s="19">
        <v>8.7992307692307676</v>
      </c>
    </row>
    <row r="2572" spans="1:5" x14ac:dyDescent="0.3">
      <c r="A2572" s="26" t="s">
        <v>4534</v>
      </c>
      <c r="B2572" s="20" t="s">
        <v>2329</v>
      </c>
      <c r="C2572" s="14" t="s">
        <v>6389</v>
      </c>
      <c r="D2572" s="2" t="s">
        <v>3</v>
      </c>
      <c r="E2572" s="19">
        <v>87.913461538461533</v>
      </c>
    </row>
    <row r="2573" spans="1:5" x14ac:dyDescent="0.3">
      <c r="A2573" s="27" t="s">
        <v>13381</v>
      </c>
      <c r="B2573" s="20" t="s">
        <v>147</v>
      </c>
      <c r="C2573" s="14" t="s">
        <v>6393</v>
      </c>
      <c r="D2573" s="2" t="s">
        <v>3</v>
      </c>
      <c r="E2573" s="19">
        <v>473.6288461538461</v>
      </c>
    </row>
    <row r="2574" spans="1:5" x14ac:dyDescent="0.3">
      <c r="A2574" s="26" t="s">
        <v>4537</v>
      </c>
      <c r="B2574" s="20" t="s">
        <v>2332</v>
      </c>
      <c r="C2574" s="14" t="s">
        <v>6397</v>
      </c>
      <c r="D2574" s="2" t="s">
        <v>3</v>
      </c>
      <c r="E2574" s="19" t="s">
        <v>4</v>
      </c>
    </row>
    <row r="2575" spans="1:5" x14ac:dyDescent="0.3">
      <c r="A2575" s="26" t="s">
        <v>4548</v>
      </c>
      <c r="B2575" s="20" t="s">
        <v>2343</v>
      </c>
      <c r="C2575" s="14" t="s">
        <v>6408</v>
      </c>
      <c r="D2575" s="2" t="s">
        <v>3</v>
      </c>
      <c r="E2575" s="19" t="s">
        <v>4</v>
      </c>
    </row>
    <row r="2576" spans="1:5" x14ac:dyDescent="0.3">
      <c r="A2576" s="26" t="s">
        <v>4361</v>
      </c>
      <c r="B2576" s="20" t="s">
        <v>2142</v>
      </c>
      <c r="C2576" s="14" t="s">
        <v>6219</v>
      </c>
      <c r="D2576" s="2" t="s">
        <v>6</v>
      </c>
      <c r="E2576" s="19">
        <v>5.4615384615384608</v>
      </c>
    </row>
    <row r="2577" spans="1:5" x14ac:dyDescent="0.3">
      <c r="A2577" s="26" t="s">
        <v>4371</v>
      </c>
      <c r="B2577" s="20" t="s">
        <v>2152</v>
      </c>
      <c r="C2577" s="14" t="s">
        <v>4985</v>
      </c>
      <c r="D2577" s="2" t="s">
        <v>3</v>
      </c>
      <c r="E2577" s="19">
        <v>55.239615384615377</v>
      </c>
    </row>
    <row r="2578" spans="1:5" x14ac:dyDescent="0.3">
      <c r="A2578" s="26" t="s">
        <v>3275</v>
      </c>
      <c r="B2578" s="20" t="s">
        <v>963</v>
      </c>
      <c r="C2578" s="14" t="s">
        <v>5321</v>
      </c>
      <c r="D2578" s="2" t="s">
        <v>3</v>
      </c>
      <c r="E2578" s="19">
        <v>8.5384615384615383</v>
      </c>
    </row>
    <row r="2579" spans="1:5" x14ac:dyDescent="0.3">
      <c r="A2579" s="26" t="s">
        <v>12959</v>
      </c>
      <c r="B2579" s="20" t="s">
        <v>395</v>
      </c>
      <c r="C2579" s="14" t="s">
        <v>4826</v>
      </c>
      <c r="D2579" s="2" t="s">
        <v>3</v>
      </c>
      <c r="E2579" s="19">
        <v>120.03076923076922</v>
      </c>
    </row>
    <row r="2580" spans="1:5" x14ac:dyDescent="0.3">
      <c r="A2580" s="26" t="s">
        <v>4383</v>
      </c>
      <c r="B2580" s="20" t="s">
        <v>2164</v>
      </c>
      <c r="C2580" s="14" t="s">
        <v>6203</v>
      </c>
      <c r="D2580" s="2" t="s">
        <v>3</v>
      </c>
      <c r="E2580" s="19">
        <v>466.18576923076915</v>
      </c>
    </row>
    <row r="2581" spans="1:5" x14ac:dyDescent="0.3">
      <c r="A2581" s="26" t="s">
        <v>4404</v>
      </c>
      <c r="B2581" s="20" t="s">
        <v>2185</v>
      </c>
      <c r="C2581" s="14" t="s">
        <v>6250</v>
      </c>
      <c r="D2581" s="2" t="s">
        <v>3</v>
      </c>
      <c r="E2581" s="19">
        <v>1229.5426923076921</v>
      </c>
    </row>
    <row r="2582" spans="1:5" x14ac:dyDescent="0.3">
      <c r="A2582" s="26" t="s">
        <v>4411</v>
      </c>
      <c r="B2582" s="20" t="s">
        <v>2192</v>
      </c>
      <c r="C2582" s="14" t="s">
        <v>6255</v>
      </c>
      <c r="D2582" s="2" t="s">
        <v>3</v>
      </c>
      <c r="E2582" s="19">
        <v>1035.7073076923075</v>
      </c>
    </row>
    <row r="2583" spans="1:5" x14ac:dyDescent="0.3">
      <c r="A2583" s="26" t="s">
        <v>4413</v>
      </c>
      <c r="B2583" s="20" t="s">
        <v>2194</v>
      </c>
      <c r="C2583" s="14" t="s">
        <v>2737</v>
      </c>
      <c r="D2583" s="2" t="s">
        <v>3</v>
      </c>
      <c r="E2583" s="19">
        <v>3470.4923076923078</v>
      </c>
    </row>
    <row r="2584" spans="1:5" x14ac:dyDescent="0.3">
      <c r="A2584" s="26" t="s">
        <v>12192</v>
      </c>
      <c r="B2584" s="20" t="s">
        <v>10360</v>
      </c>
      <c r="C2584" s="14" t="s">
        <v>2737</v>
      </c>
      <c r="D2584" s="2" t="s">
        <v>3</v>
      </c>
      <c r="E2584" s="19" t="s">
        <v>6889</v>
      </c>
    </row>
    <row r="2585" spans="1:5" x14ac:dyDescent="0.3">
      <c r="A2585" s="27" t="s">
        <v>13382</v>
      </c>
      <c r="B2585" s="20" t="s">
        <v>150</v>
      </c>
      <c r="C2585" s="14" t="s">
        <v>6411</v>
      </c>
      <c r="D2585" s="2" t="s">
        <v>3</v>
      </c>
      <c r="E2585" s="19">
        <v>61.468461538461533</v>
      </c>
    </row>
    <row r="2586" spans="1:5" x14ac:dyDescent="0.3">
      <c r="A2586" s="26" t="s">
        <v>4558</v>
      </c>
      <c r="B2586" s="20" t="s">
        <v>2353</v>
      </c>
      <c r="C2586" s="14" t="s">
        <v>6424</v>
      </c>
      <c r="D2586" s="2" t="s">
        <v>3</v>
      </c>
      <c r="E2586" s="19">
        <v>191.26499999999999</v>
      </c>
    </row>
    <row r="2587" spans="1:5" x14ac:dyDescent="0.3">
      <c r="A2587" s="26" t="s">
        <v>12960</v>
      </c>
      <c r="B2587" s="20" t="s">
        <v>8367</v>
      </c>
      <c r="C2587" s="14" t="s">
        <v>8368</v>
      </c>
      <c r="D2587" s="2" t="s">
        <v>3</v>
      </c>
      <c r="E2587" s="19" t="s">
        <v>4</v>
      </c>
    </row>
    <row r="2588" spans="1:5" x14ac:dyDescent="0.3">
      <c r="A2588" s="26" t="s">
        <v>12961</v>
      </c>
      <c r="B2588" s="20" t="s">
        <v>2379</v>
      </c>
      <c r="C2588" s="14" t="s">
        <v>6470</v>
      </c>
      <c r="D2588" s="2" t="s">
        <v>3</v>
      </c>
      <c r="E2588" s="19">
        <v>56.453846153846143</v>
      </c>
    </row>
    <row r="2589" spans="1:5" x14ac:dyDescent="0.3">
      <c r="A2589" s="26" t="s">
        <v>4567</v>
      </c>
      <c r="B2589" s="20" t="s">
        <v>2362</v>
      </c>
      <c r="C2589" s="14" t="s">
        <v>6454</v>
      </c>
      <c r="D2589" s="2" t="s">
        <v>3</v>
      </c>
      <c r="E2589" s="19">
        <v>98.683846153846147</v>
      </c>
    </row>
    <row r="2590" spans="1:5" x14ac:dyDescent="0.3">
      <c r="A2590" s="26" t="s">
        <v>4572</v>
      </c>
      <c r="B2590" s="20" t="s">
        <v>2367</v>
      </c>
      <c r="C2590" s="14" t="s">
        <v>6459</v>
      </c>
      <c r="D2590" s="2" t="s">
        <v>3</v>
      </c>
      <c r="E2590" s="19">
        <v>107.19923076923077</v>
      </c>
    </row>
    <row r="2591" spans="1:5" x14ac:dyDescent="0.3">
      <c r="A2591" s="26" t="s">
        <v>4585</v>
      </c>
      <c r="B2591" s="20" t="s">
        <v>2387</v>
      </c>
      <c r="C2591" s="14" t="s">
        <v>6478</v>
      </c>
      <c r="D2591" s="2" t="s">
        <v>3</v>
      </c>
      <c r="E2591" s="19">
        <v>74.131153846153836</v>
      </c>
    </row>
    <row r="2592" spans="1:5" x14ac:dyDescent="0.3">
      <c r="A2592" s="26" t="s">
        <v>12193</v>
      </c>
      <c r="B2592" s="20" t="s">
        <v>10361</v>
      </c>
      <c r="C2592" s="14" t="s">
        <v>10362</v>
      </c>
      <c r="D2592" s="2" t="s">
        <v>3</v>
      </c>
      <c r="E2592" s="19" t="s">
        <v>6889</v>
      </c>
    </row>
    <row r="2593" spans="1:5" x14ac:dyDescent="0.3">
      <c r="A2593" s="26" t="s">
        <v>12194</v>
      </c>
      <c r="B2593" s="20" t="s">
        <v>10363</v>
      </c>
      <c r="C2593" s="14" t="s">
        <v>10364</v>
      </c>
      <c r="D2593" s="2" t="s">
        <v>3</v>
      </c>
      <c r="E2593" s="19">
        <v>491.65307692307681</v>
      </c>
    </row>
    <row r="2594" spans="1:5" x14ac:dyDescent="0.3">
      <c r="A2594" s="26" t="s">
        <v>3143</v>
      </c>
      <c r="B2594" s="20" t="s">
        <v>753</v>
      </c>
      <c r="C2594" s="14" t="s">
        <v>5156</v>
      </c>
      <c r="D2594" s="2" t="s">
        <v>3</v>
      </c>
      <c r="E2594" s="19">
        <v>198.16923076923078</v>
      </c>
    </row>
    <row r="2595" spans="1:5" x14ac:dyDescent="0.3">
      <c r="A2595" s="26" t="s">
        <v>3610</v>
      </c>
      <c r="B2595" s="20" t="s">
        <v>1345</v>
      </c>
      <c r="C2595" s="14" t="s">
        <v>5654</v>
      </c>
      <c r="D2595" s="2" t="s">
        <v>3</v>
      </c>
      <c r="E2595" s="19">
        <v>176.52076923076922</v>
      </c>
    </row>
    <row r="2596" spans="1:5" x14ac:dyDescent="0.3">
      <c r="A2596" s="26" t="s">
        <v>285</v>
      </c>
      <c r="B2596" s="20" t="s">
        <v>284</v>
      </c>
      <c r="C2596" s="14" t="s">
        <v>6736</v>
      </c>
      <c r="D2596" s="2" t="s">
        <v>3</v>
      </c>
      <c r="E2596" s="19">
        <v>233.73846153846154</v>
      </c>
    </row>
    <row r="2597" spans="1:5" x14ac:dyDescent="0.3">
      <c r="A2597" s="26" t="s">
        <v>12962</v>
      </c>
      <c r="B2597" s="20" t="s">
        <v>10365</v>
      </c>
      <c r="C2597" s="14" t="s">
        <v>10366</v>
      </c>
      <c r="D2597" s="2" t="s">
        <v>3</v>
      </c>
      <c r="E2597" s="19">
        <v>459.81538461538457</v>
      </c>
    </row>
    <row r="2598" spans="1:5" x14ac:dyDescent="0.3">
      <c r="A2598" s="26" t="s">
        <v>12963</v>
      </c>
      <c r="B2598" s="20" t="s">
        <v>349</v>
      </c>
      <c r="C2598" s="14" t="s">
        <v>6778</v>
      </c>
      <c r="D2598" s="2" t="s">
        <v>3</v>
      </c>
      <c r="E2598" s="19">
        <v>390</v>
      </c>
    </row>
    <row r="2599" spans="1:5" x14ac:dyDescent="0.3">
      <c r="A2599" s="26" t="s">
        <v>12964</v>
      </c>
      <c r="B2599" s="20" t="s">
        <v>350</v>
      </c>
      <c r="C2599" s="14" t="s">
        <v>6779</v>
      </c>
      <c r="D2599" s="2" t="s">
        <v>3</v>
      </c>
      <c r="E2599" s="19">
        <v>3344.7999999999997</v>
      </c>
    </row>
    <row r="2600" spans="1:5" x14ac:dyDescent="0.3">
      <c r="A2600" s="26" t="s">
        <v>12965</v>
      </c>
      <c r="B2600" s="20" t="s">
        <v>351</v>
      </c>
      <c r="C2600" s="14" t="s">
        <v>6780</v>
      </c>
      <c r="D2600" s="2" t="s">
        <v>3</v>
      </c>
      <c r="E2600" s="19">
        <v>3886.2000000000003</v>
      </c>
    </row>
    <row r="2601" spans="1:5" x14ac:dyDescent="0.3">
      <c r="A2601" s="26" t="s">
        <v>356</v>
      </c>
      <c r="B2601" s="20" t="s">
        <v>355</v>
      </c>
      <c r="C2601" s="14" t="s">
        <v>6784</v>
      </c>
      <c r="D2601" s="2" t="s">
        <v>3</v>
      </c>
      <c r="E2601" s="19">
        <v>522.97753846153842</v>
      </c>
    </row>
    <row r="2602" spans="1:5" x14ac:dyDescent="0.3">
      <c r="A2602" s="26" t="s">
        <v>301</v>
      </c>
      <c r="B2602" s="20" t="s">
        <v>300</v>
      </c>
      <c r="C2602" s="14" t="s">
        <v>6744</v>
      </c>
      <c r="D2602" s="2" t="s">
        <v>3</v>
      </c>
      <c r="E2602" s="19">
        <v>19.246153846153845</v>
      </c>
    </row>
    <row r="2603" spans="1:5" x14ac:dyDescent="0.3">
      <c r="A2603" s="26" t="s">
        <v>303</v>
      </c>
      <c r="B2603" s="20" t="s">
        <v>302</v>
      </c>
      <c r="C2603" s="14" t="s">
        <v>6745</v>
      </c>
      <c r="D2603" s="2" t="s">
        <v>3</v>
      </c>
      <c r="E2603" s="19">
        <v>24.307692307692307</v>
      </c>
    </row>
    <row r="2604" spans="1:5" x14ac:dyDescent="0.3">
      <c r="A2604" s="26" t="s">
        <v>12195</v>
      </c>
      <c r="B2604" s="20" t="s">
        <v>7376</v>
      </c>
      <c r="C2604" s="14" t="s">
        <v>7375</v>
      </c>
      <c r="D2604" s="2" t="s">
        <v>3</v>
      </c>
      <c r="E2604" s="19">
        <v>34.014230769230764</v>
      </c>
    </row>
    <row r="2605" spans="1:5" x14ac:dyDescent="0.3">
      <c r="A2605" s="26" t="s">
        <v>295</v>
      </c>
      <c r="B2605" s="20" t="s">
        <v>294</v>
      </c>
      <c r="C2605" s="14" t="s">
        <v>6741</v>
      </c>
      <c r="D2605" s="2" t="s">
        <v>3</v>
      </c>
      <c r="E2605" s="19">
        <v>50.646153846153844</v>
      </c>
    </row>
    <row r="2606" spans="1:5" x14ac:dyDescent="0.3">
      <c r="A2606" s="26" t="s">
        <v>6877</v>
      </c>
      <c r="B2606" s="20" t="s">
        <v>6863</v>
      </c>
      <c r="C2606" s="14" t="s">
        <v>9282</v>
      </c>
      <c r="D2606" s="2" t="s">
        <v>3</v>
      </c>
      <c r="E2606" s="19">
        <v>330.01538461538456</v>
      </c>
    </row>
    <row r="2607" spans="1:5" x14ac:dyDescent="0.3">
      <c r="A2607" s="26" t="s">
        <v>3482</v>
      </c>
      <c r="B2607" s="20" t="s">
        <v>1202</v>
      </c>
      <c r="C2607" s="14" t="s">
        <v>5528</v>
      </c>
      <c r="D2607" s="2" t="s">
        <v>3</v>
      </c>
      <c r="E2607" s="19">
        <v>25.341153846153844</v>
      </c>
    </row>
    <row r="2608" spans="1:5" x14ac:dyDescent="0.3">
      <c r="A2608" s="26" t="s">
        <v>3609</v>
      </c>
      <c r="B2608" s="20" t="s">
        <v>1344</v>
      </c>
      <c r="C2608" s="14" t="s">
        <v>5653</v>
      </c>
      <c r="D2608" s="2" t="s">
        <v>3</v>
      </c>
      <c r="E2608" s="19">
        <v>24.221538461538458</v>
      </c>
    </row>
    <row r="2609" spans="1:5" x14ac:dyDescent="0.3">
      <c r="A2609" s="26" t="s">
        <v>12966</v>
      </c>
      <c r="B2609" s="20" t="s">
        <v>837</v>
      </c>
      <c r="C2609" s="14" t="s">
        <v>5237</v>
      </c>
      <c r="D2609" s="2" t="s">
        <v>3</v>
      </c>
      <c r="E2609" s="19">
        <v>668.84615384615381</v>
      </c>
    </row>
    <row r="2610" spans="1:5" x14ac:dyDescent="0.3">
      <c r="A2610" s="26" t="s">
        <v>3624</v>
      </c>
      <c r="B2610" s="20" t="s">
        <v>1359</v>
      </c>
      <c r="C2610" s="14" t="s">
        <v>5667</v>
      </c>
      <c r="D2610" s="2" t="s">
        <v>3</v>
      </c>
      <c r="E2610" s="19">
        <v>736.92307692307691</v>
      </c>
    </row>
    <row r="2611" spans="1:5" x14ac:dyDescent="0.3">
      <c r="A2611" s="26" t="s">
        <v>12196</v>
      </c>
      <c r="B2611" s="20" t="s">
        <v>7374</v>
      </c>
      <c r="C2611" s="14" t="s">
        <v>7375</v>
      </c>
      <c r="D2611" s="2" t="s">
        <v>3</v>
      </c>
      <c r="E2611" s="19">
        <v>70.835384615384612</v>
      </c>
    </row>
    <row r="2612" spans="1:5" x14ac:dyDescent="0.3">
      <c r="A2612" s="26" t="s">
        <v>12197</v>
      </c>
      <c r="B2612" s="20" t="s">
        <v>10367</v>
      </c>
      <c r="C2612" s="14" t="s">
        <v>10368</v>
      </c>
      <c r="D2612" s="2" t="s">
        <v>3</v>
      </c>
      <c r="E2612" s="19">
        <v>401.6</v>
      </c>
    </row>
    <row r="2613" spans="1:5" x14ac:dyDescent="0.3">
      <c r="A2613" s="26" t="s">
        <v>8667</v>
      </c>
      <c r="B2613" s="20" t="s">
        <v>7401</v>
      </c>
      <c r="C2613" s="14" t="s">
        <v>7402</v>
      </c>
      <c r="D2613" s="2" t="s">
        <v>3</v>
      </c>
      <c r="E2613" s="19">
        <v>902.04230769230765</v>
      </c>
    </row>
    <row r="2614" spans="1:5" x14ac:dyDescent="0.3">
      <c r="A2614" s="26" t="s">
        <v>8669</v>
      </c>
      <c r="B2614" s="20" t="s">
        <v>7405</v>
      </c>
      <c r="C2614" s="14" t="s">
        <v>7406</v>
      </c>
      <c r="D2614" s="2" t="s">
        <v>3</v>
      </c>
      <c r="E2614" s="19">
        <v>902.04230769230765</v>
      </c>
    </row>
    <row r="2615" spans="1:5" x14ac:dyDescent="0.3">
      <c r="A2615" s="26" t="s">
        <v>8670</v>
      </c>
      <c r="B2615" s="20" t="s">
        <v>7407</v>
      </c>
      <c r="C2615" s="14" t="s">
        <v>7408</v>
      </c>
      <c r="D2615" s="2" t="s">
        <v>3</v>
      </c>
      <c r="E2615" s="19">
        <v>902.04230769230765</v>
      </c>
    </row>
    <row r="2616" spans="1:5" x14ac:dyDescent="0.3">
      <c r="A2616" s="26" t="s">
        <v>8671</v>
      </c>
      <c r="B2616" s="20" t="s">
        <v>7409</v>
      </c>
      <c r="C2616" s="14" t="s">
        <v>7410</v>
      </c>
      <c r="D2616" s="2" t="s">
        <v>3</v>
      </c>
      <c r="E2616" s="19">
        <v>902.04230769230765</v>
      </c>
    </row>
    <row r="2617" spans="1:5" x14ac:dyDescent="0.3">
      <c r="A2617" s="26" t="s">
        <v>8706</v>
      </c>
      <c r="B2617" s="20" t="s">
        <v>7498</v>
      </c>
      <c r="C2617" s="14" t="s">
        <v>7499</v>
      </c>
      <c r="D2617" s="2" t="s">
        <v>3</v>
      </c>
      <c r="E2617" s="19">
        <v>170.49230769230766</v>
      </c>
    </row>
    <row r="2618" spans="1:5" x14ac:dyDescent="0.3">
      <c r="A2618" s="26" t="s">
        <v>12198</v>
      </c>
      <c r="B2618" s="20" t="s">
        <v>10369</v>
      </c>
      <c r="C2618" s="14" t="s">
        <v>10370</v>
      </c>
      <c r="D2618" s="2" t="s">
        <v>3</v>
      </c>
      <c r="E2618" s="19">
        <v>3212.6461538461535</v>
      </c>
    </row>
    <row r="2619" spans="1:5" x14ac:dyDescent="0.3">
      <c r="A2619" s="26" t="s">
        <v>3354</v>
      </c>
      <c r="B2619" s="20" t="s">
        <v>1061</v>
      </c>
      <c r="C2619" s="14" t="s">
        <v>5395</v>
      </c>
      <c r="D2619" s="2" t="s">
        <v>3</v>
      </c>
      <c r="E2619" s="19">
        <v>45.052692307692304</v>
      </c>
    </row>
    <row r="2620" spans="1:5" x14ac:dyDescent="0.3">
      <c r="A2620" s="26" t="s">
        <v>4549</v>
      </c>
      <c r="B2620" s="20" t="s">
        <v>2344</v>
      </c>
      <c r="C2620" s="14" t="s">
        <v>6410</v>
      </c>
      <c r="D2620" s="2" t="s">
        <v>3</v>
      </c>
      <c r="E2620" s="19">
        <v>120.64615384615385</v>
      </c>
    </row>
    <row r="2621" spans="1:5" x14ac:dyDescent="0.3">
      <c r="A2621" s="26" t="s">
        <v>8656</v>
      </c>
      <c r="B2621" s="20" t="s">
        <v>7350</v>
      </c>
      <c r="C2621" s="14" t="s">
        <v>7351</v>
      </c>
      <c r="D2621" s="2" t="s">
        <v>3</v>
      </c>
      <c r="E2621" s="19">
        <v>70.276923076923069</v>
      </c>
    </row>
    <row r="2622" spans="1:5" x14ac:dyDescent="0.3">
      <c r="A2622" s="26" t="s">
        <v>12967</v>
      </c>
      <c r="B2622" s="20" t="s">
        <v>10371</v>
      </c>
      <c r="C2622" s="14" t="s">
        <v>10372</v>
      </c>
      <c r="D2622" s="2" t="s">
        <v>3</v>
      </c>
      <c r="E2622" s="19" t="s">
        <v>6889</v>
      </c>
    </row>
    <row r="2623" spans="1:5" x14ac:dyDescent="0.3">
      <c r="A2623" s="26" t="s">
        <v>12968</v>
      </c>
      <c r="B2623" s="20" t="s">
        <v>10373</v>
      </c>
      <c r="C2623" s="14" t="s">
        <v>10374</v>
      </c>
      <c r="D2623" s="2" t="s">
        <v>3</v>
      </c>
      <c r="E2623" s="19" t="s">
        <v>6889</v>
      </c>
    </row>
    <row r="2624" spans="1:5" x14ac:dyDescent="0.3">
      <c r="A2624" s="26" t="s">
        <v>12969</v>
      </c>
      <c r="B2624" s="20" t="s">
        <v>10375</v>
      </c>
      <c r="C2624" s="14" t="s">
        <v>10374</v>
      </c>
      <c r="D2624" s="2" t="s">
        <v>3</v>
      </c>
      <c r="E2624" s="19" t="s">
        <v>6889</v>
      </c>
    </row>
    <row r="2625" spans="1:5" x14ac:dyDescent="0.3">
      <c r="A2625" s="26" t="s">
        <v>12970</v>
      </c>
      <c r="B2625" s="20" t="s">
        <v>10376</v>
      </c>
      <c r="C2625" s="14" t="s">
        <v>10374</v>
      </c>
      <c r="D2625" s="2" t="s">
        <v>3</v>
      </c>
      <c r="E2625" s="19" t="s">
        <v>6889</v>
      </c>
    </row>
    <row r="2626" spans="1:5" x14ac:dyDescent="0.3">
      <c r="A2626" s="26" t="s">
        <v>3583</v>
      </c>
      <c r="B2626" s="20" t="s">
        <v>1312</v>
      </c>
      <c r="C2626" s="14" t="s">
        <v>5627</v>
      </c>
      <c r="D2626" s="2" t="s">
        <v>3</v>
      </c>
      <c r="E2626" s="19">
        <v>7.1749999999999989</v>
      </c>
    </row>
    <row r="2627" spans="1:5" x14ac:dyDescent="0.3">
      <c r="A2627" s="26" t="s">
        <v>12971</v>
      </c>
      <c r="B2627" s="20" t="s">
        <v>10377</v>
      </c>
      <c r="C2627" s="14" t="s">
        <v>2757</v>
      </c>
      <c r="D2627" s="2" t="s">
        <v>7</v>
      </c>
      <c r="E2627" s="19" t="s">
        <v>6889</v>
      </c>
    </row>
    <row r="2628" spans="1:5" x14ac:dyDescent="0.3">
      <c r="A2628" s="26" t="s">
        <v>12972</v>
      </c>
      <c r="B2628" s="20" t="s">
        <v>10378</v>
      </c>
      <c r="C2628" s="14" t="s">
        <v>10379</v>
      </c>
      <c r="D2628" s="2" t="s">
        <v>3</v>
      </c>
      <c r="E2628" s="19" t="s">
        <v>6889</v>
      </c>
    </row>
    <row r="2629" spans="1:5" x14ac:dyDescent="0.3">
      <c r="A2629" s="26" t="s">
        <v>12973</v>
      </c>
      <c r="B2629" s="20" t="s">
        <v>1225</v>
      </c>
      <c r="C2629" s="14" t="s">
        <v>5413</v>
      </c>
      <c r="D2629" s="2" t="s">
        <v>3</v>
      </c>
      <c r="E2629" s="19">
        <v>56.753461538461536</v>
      </c>
    </row>
    <row r="2630" spans="1:5" x14ac:dyDescent="0.3">
      <c r="A2630" s="26" t="s">
        <v>12974</v>
      </c>
      <c r="B2630" s="20" t="s">
        <v>10380</v>
      </c>
      <c r="C2630" s="14" t="s">
        <v>10381</v>
      </c>
      <c r="D2630" s="2" t="s">
        <v>3</v>
      </c>
      <c r="E2630" s="19" t="s">
        <v>6889</v>
      </c>
    </row>
    <row r="2631" spans="1:5" x14ac:dyDescent="0.3">
      <c r="A2631" s="26" t="s">
        <v>3363</v>
      </c>
      <c r="B2631" s="20" t="s">
        <v>1079</v>
      </c>
      <c r="C2631" s="14" t="s">
        <v>5414</v>
      </c>
      <c r="D2631" s="2" t="s">
        <v>3</v>
      </c>
      <c r="E2631" s="19">
        <v>167.01192307692304</v>
      </c>
    </row>
    <row r="2632" spans="1:5" x14ac:dyDescent="0.3">
      <c r="A2632" s="26" t="s">
        <v>3368</v>
      </c>
      <c r="B2632" s="20" t="s">
        <v>1084</v>
      </c>
      <c r="C2632" s="14" t="s">
        <v>5419</v>
      </c>
      <c r="D2632" s="2" t="s">
        <v>3</v>
      </c>
      <c r="E2632" s="19">
        <v>115.09961538461536</v>
      </c>
    </row>
    <row r="2633" spans="1:5" x14ac:dyDescent="0.3">
      <c r="A2633" s="26" t="s">
        <v>3373</v>
      </c>
      <c r="B2633" s="20" t="s">
        <v>1089</v>
      </c>
      <c r="C2633" s="14" t="s">
        <v>5424</v>
      </c>
      <c r="D2633" s="2" t="s">
        <v>3</v>
      </c>
      <c r="E2633" s="19">
        <v>1169.4934615384614</v>
      </c>
    </row>
    <row r="2634" spans="1:5" x14ac:dyDescent="0.3">
      <c r="A2634" s="26" t="s">
        <v>12199</v>
      </c>
      <c r="B2634" s="20" t="s">
        <v>10382</v>
      </c>
      <c r="C2634" s="14" t="s">
        <v>5500</v>
      </c>
      <c r="D2634" s="2" t="s">
        <v>3</v>
      </c>
      <c r="E2634" s="19" t="s">
        <v>6889</v>
      </c>
    </row>
    <row r="2635" spans="1:5" x14ac:dyDescent="0.3">
      <c r="A2635" s="26" t="s">
        <v>3405</v>
      </c>
      <c r="B2635" s="20" t="s">
        <v>1123</v>
      </c>
      <c r="C2635" s="14" t="s">
        <v>5457</v>
      </c>
      <c r="D2635" s="2" t="s">
        <v>3</v>
      </c>
      <c r="E2635" s="19">
        <v>111.12576923076921</v>
      </c>
    </row>
    <row r="2636" spans="1:5" x14ac:dyDescent="0.3">
      <c r="A2636" s="26" t="s">
        <v>3408</v>
      </c>
      <c r="B2636" s="20" t="s">
        <v>1126</v>
      </c>
      <c r="C2636" s="14" t="s">
        <v>5460</v>
      </c>
      <c r="D2636" s="2" t="s">
        <v>3</v>
      </c>
      <c r="E2636" s="19">
        <v>175.48</v>
      </c>
    </row>
    <row r="2637" spans="1:5" x14ac:dyDescent="0.3">
      <c r="A2637" s="26" t="s">
        <v>3412</v>
      </c>
      <c r="B2637" s="20" t="s">
        <v>1130</v>
      </c>
      <c r="C2637" s="14" t="s">
        <v>5464</v>
      </c>
      <c r="D2637" s="2" t="s">
        <v>3</v>
      </c>
      <c r="E2637" s="19">
        <v>655.14846153846145</v>
      </c>
    </row>
    <row r="2638" spans="1:5" x14ac:dyDescent="0.3">
      <c r="A2638" s="26" t="s">
        <v>3421</v>
      </c>
      <c r="B2638" s="20" t="s">
        <v>1139</v>
      </c>
      <c r="C2638" s="14" t="s">
        <v>2775</v>
      </c>
      <c r="D2638" s="2" t="s">
        <v>3</v>
      </c>
      <c r="E2638" s="19">
        <v>85.279999999999987</v>
      </c>
    </row>
    <row r="2639" spans="1:5" x14ac:dyDescent="0.3">
      <c r="A2639" s="26" t="s">
        <v>12200</v>
      </c>
      <c r="B2639" s="20" t="s">
        <v>10383</v>
      </c>
      <c r="C2639" s="14" t="s">
        <v>10384</v>
      </c>
      <c r="D2639" s="2" t="s">
        <v>3</v>
      </c>
      <c r="E2639" s="19" t="s">
        <v>6889</v>
      </c>
    </row>
    <row r="2640" spans="1:5" x14ac:dyDescent="0.3">
      <c r="A2640" s="26" t="s">
        <v>3433</v>
      </c>
      <c r="B2640" s="20" t="s">
        <v>1151</v>
      </c>
      <c r="C2640" s="14" t="s">
        <v>5417</v>
      </c>
      <c r="D2640" s="2" t="s">
        <v>3</v>
      </c>
      <c r="E2640" s="19">
        <v>296.83999999999997</v>
      </c>
    </row>
    <row r="2641" spans="1:5" x14ac:dyDescent="0.3">
      <c r="A2641" s="26" t="s">
        <v>3435</v>
      </c>
      <c r="B2641" s="20" t="s">
        <v>1153</v>
      </c>
      <c r="C2641" s="14" t="s">
        <v>5473</v>
      </c>
      <c r="D2641" s="2" t="s">
        <v>3</v>
      </c>
      <c r="E2641" s="19">
        <v>301.53923076923076</v>
      </c>
    </row>
    <row r="2642" spans="1:5" x14ac:dyDescent="0.3">
      <c r="A2642" s="26" t="s">
        <v>12201</v>
      </c>
      <c r="B2642" s="20" t="s">
        <v>10385</v>
      </c>
      <c r="C2642" s="14" t="s">
        <v>5533</v>
      </c>
      <c r="D2642" s="2" t="s">
        <v>3</v>
      </c>
      <c r="E2642" s="19" t="s">
        <v>11526</v>
      </c>
    </row>
    <row r="2643" spans="1:5" x14ac:dyDescent="0.3">
      <c r="A2643" s="26" t="s">
        <v>8550</v>
      </c>
      <c r="B2643" s="20" t="s">
        <v>6902</v>
      </c>
      <c r="C2643" s="14" t="s">
        <v>6903</v>
      </c>
      <c r="D2643" s="2" t="s">
        <v>3</v>
      </c>
      <c r="E2643" s="19">
        <v>2787.1484615384611</v>
      </c>
    </row>
    <row r="2644" spans="1:5" x14ac:dyDescent="0.3">
      <c r="A2644" s="26" t="s">
        <v>4640</v>
      </c>
      <c r="B2644" s="20" t="s">
        <v>2445</v>
      </c>
      <c r="C2644" s="14" t="s">
        <v>6534</v>
      </c>
      <c r="D2644" s="2" t="s">
        <v>3</v>
      </c>
      <c r="E2644" s="19">
        <v>642.05999999999995</v>
      </c>
    </row>
    <row r="2645" spans="1:5" x14ac:dyDescent="0.3">
      <c r="A2645" s="26" t="s">
        <v>4643</v>
      </c>
      <c r="B2645" s="20" t="s">
        <v>2448</v>
      </c>
      <c r="C2645" s="14" t="s">
        <v>6536</v>
      </c>
      <c r="D2645" s="2" t="s">
        <v>3</v>
      </c>
      <c r="E2645" s="19">
        <v>388.88499999999999</v>
      </c>
    </row>
    <row r="2646" spans="1:5" x14ac:dyDescent="0.3">
      <c r="A2646" s="26" t="s">
        <v>4655</v>
      </c>
      <c r="B2646" s="20" t="s">
        <v>2460</v>
      </c>
      <c r="C2646" s="14" t="s">
        <v>6548</v>
      </c>
      <c r="D2646" s="2" t="s">
        <v>3</v>
      </c>
      <c r="E2646" s="19">
        <v>504.06346153846147</v>
      </c>
    </row>
    <row r="2647" spans="1:5" x14ac:dyDescent="0.3">
      <c r="A2647" s="26" t="s">
        <v>4660</v>
      </c>
      <c r="B2647" s="20" t="s">
        <v>2465</v>
      </c>
      <c r="C2647" s="14" t="s">
        <v>6553</v>
      </c>
      <c r="D2647" s="2" t="s">
        <v>3</v>
      </c>
      <c r="E2647" s="19">
        <v>282.89999999999998</v>
      </c>
    </row>
    <row r="2648" spans="1:5" x14ac:dyDescent="0.3">
      <c r="A2648" s="26" t="s">
        <v>4629</v>
      </c>
      <c r="B2648" s="20" t="s">
        <v>2434</v>
      </c>
      <c r="C2648" s="14" t="s">
        <v>6522</v>
      </c>
      <c r="D2648" s="2" t="s">
        <v>3</v>
      </c>
      <c r="E2648" s="19">
        <v>113.0653846153846</v>
      </c>
    </row>
    <row r="2649" spans="1:5" x14ac:dyDescent="0.3">
      <c r="A2649" s="26" t="s">
        <v>4632</v>
      </c>
      <c r="B2649" s="20" t="s">
        <v>2437</v>
      </c>
      <c r="C2649" s="14" t="s">
        <v>6526</v>
      </c>
      <c r="D2649" s="2" t="s">
        <v>3</v>
      </c>
      <c r="E2649" s="19">
        <v>15.469615384615382</v>
      </c>
    </row>
    <row r="2650" spans="1:5" x14ac:dyDescent="0.3">
      <c r="A2650" s="26" t="s">
        <v>12975</v>
      </c>
      <c r="B2650" s="20" t="s">
        <v>2474</v>
      </c>
      <c r="C2650" s="14" t="s">
        <v>6562</v>
      </c>
      <c r="D2650" s="2" t="s">
        <v>3</v>
      </c>
      <c r="E2650" s="19" t="s">
        <v>4</v>
      </c>
    </row>
    <row r="2651" spans="1:5" x14ac:dyDescent="0.3">
      <c r="A2651" s="26" t="s">
        <v>222</v>
      </c>
      <c r="B2651" s="20" t="s">
        <v>221</v>
      </c>
      <c r="C2651" s="14" t="s">
        <v>6694</v>
      </c>
      <c r="D2651" s="2" t="s">
        <v>3</v>
      </c>
      <c r="E2651" s="19">
        <v>674.0557692307691</v>
      </c>
    </row>
    <row r="2652" spans="1:5" x14ac:dyDescent="0.3">
      <c r="A2652" s="26" t="s">
        <v>9088</v>
      </c>
      <c r="B2652" s="20" t="s">
        <v>8245</v>
      </c>
      <c r="C2652" s="14" t="s">
        <v>10386</v>
      </c>
      <c r="D2652" s="2" t="s">
        <v>3</v>
      </c>
      <c r="E2652" s="19" t="s">
        <v>4</v>
      </c>
    </row>
    <row r="2653" spans="1:5" x14ac:dyDescent="0.3">
      <c r="A2653" s="27" t="s">
        <v>13383</v>
      </c>
      <c r="B2653" s="20" t="s">
        <v>10387</v>
      </c>
      <c r="C2653" s="14" t="s">
        <v>10388</v>
      </c>
      <c r="D2653" s="2" t="s">
        <v>3</v>
      </c>
      <c r="E2653" s="19" t="s">
        <v>6889</v>
      </c>
    </row>
    <row r="2654" spans="1:5" x14ac:dyDescent="0.3">
      <c r="A2654" s="27" t="s">
        <v>13384</v>
      </c>
      <c r="B2654" s="20" t="s">
        <v>127</v>
      </c>
      <c r="C2654" s="14" t="s">
        <v>6046</v>
      </c>
      <c r="D2654" s="2" t="s">
        <v>6</v>
      </c>
      <c r="E2654" s="19">
        <v>12.107692307692307</v>
      </c>
    </row>
    <row r="2655" spans="1:5" x14ac:dyDescent="0.3">
      <c r="A2655" s="26" t="s">
        <v>12976</v>
      </c>
      <c r="B2655" s="20" t="s">
        <v>1067</v>
      </c>
      <c r="C2655" s="14" t="s">
        <v>5402</v>
      </c>
      <c r="D2655" s="2" t="s">
        <v>3</v>
      </c>
      <c r="E2655" s="19">
        <v>107.97192307692306</v>
      </c>
    </row>
    <row r="2656" spans="1:5" x14ac:dyDescent="0.3">
      <c r="A2656" s="26" t="s">
        <v>3448</v>
      </c>
      <c r="B2656" s="20" t="s">
        <v>1166</v>
      </c>
      <c r="C2656" s="14" t="s">
        <v>5496</v>
      </c>
      <c r="D2656" s="2" t="s">
        <v>3</v>
      </c>
      <c r="E2656" s="19">
        <v>55.823076923076918</v>
      </c>
    </row>
    <row r="2657" spans="1:5" x14ac:dyDescent="0.3">
      <c r="A2657" s="26" t="s">
        <v>3449</v>
      </c>
      <c r="B2657" s="20" t="s">
        <v>1167</v>
      </c>
      <c r="C2657" s="14" t="s">
        <v>5497</v>
      </c>
      <c r="D2657" s="2" t="s">
        <v>3</v>
      </c>
      <c r="E2657" s="19">
        <v>91.004230769230759</v>
      </c>
    </row>
    <row r="2658" spans="1:5" x14ac:dyDescent="0.3">
      <c r="A2658" s="26" t="s">
        <v>3458</v>
      </c>
      <c r="B2658" s="20" t="s">
        <v>1176</v>
      </c>
      <c r="C2658" s="14" t="s">
        <v>5506</v>
      </c>
      <c r="D2658" s="2" t="s">
        <v>3</v>
      </c>
      <c r="E2658" s="19">
        <v>838.78115384615364</v>
      </c>
    </row>
    <row r="2659" spans="1:5" x14ac:dyDescent="0.3">
      <c r="A2659" s="26" t="s">
        <v>3459</v>
      </c>
      <c r="B2659" s="20" t="s">
        <v>1177</v>
      </c>
      <c r="C2659" s="14" t="s">
        <v>5507</v>
      </c>
      <c r="D2659" s="2" t="s">
        <v>6</v>
      </c>
      <c r="E2659" s="19" t="s">
        <v>4</v>
      </c>
    </row>
    <row r="2660" spans="1:5" x14ac:dyDescent="0.3">
      <c r="A2660" s="26" t="s">
        <v>3460</v>
      </c>
      <c r="B2660" s="20" t="s">
        <v>1178</v>
      </c>
      <c r="C2660" s="14" t="s">
        <v>5508</v>
      </c>
      <c r="D2660" s="2" t="s">
        <v>3</v>
      </c>
      <c r="E2660" s="19">
        <v>8.7519230769230756</v>
      </c>
    </row>
    <row r="2661" spans="1:5" x14ac:dyDescent="0.3">
      <c r="A2661" s="26" t="s">
        <v>3465</v>
      </c>
      <c r="B2661" s="20" t="s">
        <v>1183</v>
      </c>
      <c r="C2661" s="14" t="s">
        <v>5513</v>
      </c>
      <c r="D2661" s="2" t="s">
        <v>3</v>
      </c>
      <c r="E2661" s="19">
        <v>162.43884615384616</v>
      </c>
    </row>
    <row r="2662" spans="1:5" x14ac:dyDescent="0.3">
      <c r="A2662" s="26" t="s">
        <v>3474</v>
      </c>
      <c r="B2662" s="20" t="s">
        <v>1193</v>
      </c>
      <c r="C2662" s="14" t="s">
        <v>5513</v>
      </c>
      <c r="D2662" s="2" t="s">
        <v>3</v>
      </c>
      <c r="E2662" s="19">
        <v>83.29307692307691</v>
      </c>
    </row>
    <row r="2663" spans="1:5" x14ac:dyDescent="0.3">
      <c r="A2663" s="26" t="s">
        <v>3479</v>
      </c>
      <c r="B2663" s="20" t="s">
        <v>1199</v>
      </c>
      <c r="C2663" s="14" t="s">
        <v>5525</v>
      </c>
      <c r="D2663" s="2" t="s">
        <v>3</v>
      </c>
      <c r="E2663" s="19">
        <v>265.83769230769229</v>
      </c>
    </row>
    <row r="2664" spans="1:5" x14ac:dyDescent="0.3">
      <c r="A2664" s="26" t="s">
        <v>8731</v>
      </c>
      <c r="B2664" s="20" t="s">
        <v>7548</v>
      </c>
      <c r="C2664" s="14" t="s">
        <v>2765</v>
      </c>
      <c r="D2664" s="2" t="s">
        <v>3</v>
      </c>
      <c r="E2664" s="19" t="s">
        <v>4</v>
      </c>
    </row>
    <row r="2665" spans="1:5" x14ac:dyDescent="0.3">
      <c r="A2665" s="26" t="s">
        <v>3648</v>
      </c>
      <c r="B2665" s="20" t="s">
        <v>1385</v>
      </c>
      <c r="C2665" s="14" t="s">
        <v>5690</v>
      </c>
      <c r="D2665" s="2" t="s">
        <v>3</v>
      </c>
      <c r="E2665" s="19">
        <v>223.07153846153844</v>
      </c>
    </row>
    <row r="2666" spans="1:5" x14ac:dyDescent="0.3">
      <c r="A2666" s="26" t="s">
        <v>12202</v>
      </c>
      <c r="B2666" s="20" t="s">
        <v>10389</v>
      </c>
      <c r="C2666" s="14" t="s">
        <v>2801</v>
      </c>
      <c r="D2666" s="2" t="s">
        <v>3</v>
      </c>
      <c r="E2666" s="19" t="s">
        <v>6889</v>
      </c>
    </row>
    <row r="2667" spans="1:5" x14ac:dyDescent="0.3">
      <c r="A2667" s="26" t="s">
        <v>3669</v>
      </c>
      <c r="B2667" s="20" t="s">
        <v>1406</v>
      </c>
      <c r="C2667" s="14" t="s">
        <v>5703</v>
      </c>
      <c r="D2667" s="2" t="s">
        <v>3</v>
      </c>
      <c r="E2667" s="19" t="s">
        <v>4</v>
      </c>
    </row>
    <row r="2668" spans="1:5" x14ac:dyDescent="0.3">
      <c r="A2668" s="26" t="s">
        <v>3687</v>
      </c>
      <c r="B2668" s="20" t="s">
        <v>1424</v>
      </c>
      <c r="C2668" s="14" t="s">
        <v>5708</v>
      </c>
      <c r="D2668" s="2" t="s">
        <v>3</v>
      </c>
      <c r="E2668" s="19">
        <v>245.57423076923072</v>
      </c>
    </row>
    <row r="2669" spans="1:5" x14ac:dyDescent="0.3">
      <c r="A2669" s="26" t="s">
        <v>3704</v>
      </c>
      <c r="B2669" s="20" t="s">
        <v>1441</v>
      </c>
      <c r="C2669" s="14" t="s">
        <v>5719</v>
      </c>
      <c r="D2669" s="2" t="s">
        <v>3</v>
      </c>
      <c r="E2669" s="19">
        <v>299.18961538461537</v>
      </c>
    </row>
    <row r="2670" spans="1:5" x14ac:dyDescent="0.3">
      <c r="A2670" s="26" t="s">
        <v>3720</v>
      </c>
      <c r="B2670" s="20" t="s">
        <v>1458</v>
      </c>
      <c r="C2670" s="14" t="s">
        <v>5731</v>
      </c>
      <c r="D2670" s="2" t="s">
        <v>6</v>
      </c>
      <c r="E2670" s="19">
        <v>1.7384615384615383</v>
      </c>
    </row>
    <row r="2671" spans="1:5" x14ac:dyDescent="0.3">
      <c r="A2671" s="26" t="s">
        <v>12203</v>
      </c>
      <c r="B2671" s="20" t="s">
        <v>10390</v>
      </c>
      <c r="C2671" s="14" t="s">
        <v>10391</v>
      </c>
      <c r="D2671" s="2" t="s">
        <v>3</v>
      </c>
      <c r="E2671" s="19" t="s">
        <v>6889</v>
      </c>
    </row>
    <row r="2672" spans="1:5" x14ac:dyDescent="0.3">
      <c r="A2672" s="26" t="s">
        <v>3734</v>
      </c>
      <c r="B2672" s="20" t="s">
        <v>1472</v>
      </c>
      <c r="C2672" s="14" t="s">
        <v>5742</v>
      </c>
      <c r="D2672" s="2" t="s">
        <v>3</v>
      </c>
      <c r="E2672" s="19">
        <v>122.83076923076923</v>
      </c>
    </row>
    <row r="2673" spans="1:5" x14ac:dyDescent="0.3">
      <c r="A2673" s="26" t="s">
        <v>12204</v>
      </c>
      <c r="B2673" s="20" t="s">
        <v>10392</v>
      </c>
      <c r="C2673" s="14" t="s">
        <v>10393</v>
      </c>
      <c r="D2673" s="2" t="s">
        <v>3</v>
      </c>
      <c r="E2673" s="19" t="s">
        <v>6889</v>
      </c>
    </row>
    <row r="2674" spans="1:5" x14ac:dyDescent="0.3">
      <c r="A2674" s="26" t="s">
        <v>3770</v>
      </c>
      <c r="B2674" s="20" t="s">
        <v>1508</v>
      </c>
      <c r="C2674" s="14" t="s">
        <v>5773</v>
      </c>
      <c r="D2674" s="2" t="s">
        <v>3</v>
      </c>
      <c r="E2674" s="19">
        <v>1885.8265384615386</v>
      </c>
    </row>
    <row r="2675" spans="1:5" x14ac:dyDescent="0.3">
      <c r="A2675" s="26" t="s">
        <v>3489</v>
      </c>
      <c r="B2675" s="20" t="s">
        <v>1210</v>
      </c>
      <c r="C2675" s="14" t="s">
        <v>5536</v>
      </c>
      <c r="D2675" s="2" t="s">
        <v>3</v>
      </c>
      <c r="E2675" s="19">
        <v>121.58076923076921</v>
      </c>
    </row>
    <row r="2676" spans="1:5" x14ac:dyDescent="0.3">
      <c r="A2676" s="26" t="s">
        <v>3505</v>
      </c>
      <c r="B2676" s="20" t="s">
        <v>1232</v>
      </c>
      <c r="C2676" s="14" t="s">
        <v>5554</v>
      </c>
      <c r="D2676" s="2" t="s">
        <v>3</v>
      </c>
      <c r="E2676" s="19">
        <v>123.84969230769229</v>
      </c>
    </row>
    <row r="2677" spans="1:5" x14ac:dyDescent="0.3">
      <c r="A2677" s="26" t="s">
        <v>3531</v>
      </c>
      <c r="B2677" s="20" t="s">
        <v>1258</v>
      </c>
      <c r="C2677" s="14" t="s">
        <v>5578</v>
      </c>
      <c r="D2677" s="2" t="s">
        <v>3</v>
      </c>
      <c r="E2677" s="19">
        <v>205.29623076923073</v>
      </c>
    </row>
    <row r="2678" spans="1:5" x14ac:dyDescent="0.3">
      <c r="A2678" s="26" t="s">
        <v>3545</v>
      </c>
      <c r="B2678" s="20" t="s">
        <v>1273</v>
      </c>
      <c r="C2678" s="14" t="s">
        <v>5591</v>
      </c>
      <c r="D2678" s="2" t="s">
        <v>3</v>
      </c>
      <c r="E2678" s="19">
        <v>28.826153846153844</v>
      </c>
    </row>
    <row r="2679" spans="1:5" x14ac:dyDescent="0.3">
      <c r="A2679" s="26" t="s">
        <v>3546</v>
      </c>
      <c r="B2679" s="20" t="s">
        <v>1274</v>
      </c>
      <c r="C2679" s="14" t="s">
        <v>5592</v>
      </c>
      <c r="D2679" s="2" t="s">
        <v>3</v>
      </c>
      <c r="E2679" s="19">
        <v>38.445384615384611</v>
      </c>
    </row>
    <row r="2680" spans="1:5" x14ac:dyDescent="0.3">
      <c r="A2680" s="26" t="s">
        <v>12977</v>
      </c>
      <c r="B2680" s="20" t="s">
        <v>10394</v>
      </c>
      <c r="C2680" s="14" t="s">
        <v>10395</v>
      </c>
      <c r="D2680" s="2" t="s">
        <v>3</v>
      </c>
      <c r="E2680" s="19" t="s">
        <v>6889</v>
      </c>
    </row>
    <row r="2681" spans="1:5" x14ac:dyDescent="0.3">
      <c r="A2681" s="26" t="s">
        <v>12978</v>
      </c>
      <c r="B2681" s="20" t="s">
        <v>10396</v>
      </c>
      <c r="C2681" s="14" t="s">
        <v>10397</v>
      </c>
      <c r="D2681" s="2" t="s">
        <v>3</v>
      </c>
      <c r="E2681" s="19" t="s">
        <v>11647</v>
      </c>
    </row>
    <row r="2682" spans="1:5" x14ac:dyDescent="0.3">
      <c r="A2682" s="26" t="s">
        <v>12979</v>
      </c>
      <c r="B2682" s="20" t="s">
        <v>1069</v>
      </c>
      <c r="C2682" s="14" t="s">
        <v>5404</v>
      </c>
      <c r="D2682" s="2" t="s">
        <v>3</v>
      </c>
      <c r="E2682" s="19">
        <v>645.32423076923067</v>
      </c>
    </row>
    <row r="2683" spans="1:5" x14ac:dyDescent="0.3">
      <c r="A2683" s="26" t="s">
        <v>12980</v>
      </c>
      <c r="B2683" s="20" t="s">
        <v>1070</v>
      </c>
      <c r="C2683" s="14" t="s">
        <v>5405</v>
      </c>
      <c r="D2683" s="2" t="s">
        <v>3</v>
      </c>
      <c r="E2683" s="19">
        <v>75.156153846153842</v>
      </c>
    </row>
    <row r="2684" spans="1:5" x14ac:dyDescent="0.3">
      <c r="A2684" s="26" t="s">
        <v>4565</v>
      </c>
      <c r="B2684" s="20" t="s">
        <v>2360</v>
      </c>
      <c r="C2684" s="14" t="s">
        <v>6452</v>
      </c>
      <c r="D2684" s="2" t="s">
        <v>3</v>
      </c>
      <c r="E2684" s="19">
        <v>38.319230769230764</v>
      </c>
    </row>
    <row r="2685" spans="1:5" x14ac:dyDescent="0.3">
      <c r="A2685" s="26" t="s">
        <v>12981</v>
      </c>
      <c r="B2685" s="20" t="s">
        <v>10398</v>
      </c>
      <c r="C2685" s="14" t="s">
        <v>10399</v>
      </c>
      <c r="D2685" s="2" t="s">
        <v>3</v>
      </c>
      <c r="E2685" s="19" t="s">
        <v>11648</v>
      </c>
    </row>
    <row r="2686" spans="1:5" x14ac:dyDescent="0.3">
      <c r="A2686" s="26" t="s">
        <v>12982</v>
      </c>
      <c r="B2686" s="20" t="s">
        <v>638</v>
      </c>
      <c r="C2686" s="14" t="s">
        <v>2769</v>
      </c>
      <c r="D2686" s="2" t="s">
        <v>3</v>
      </c>
      <c r="E2686" s="19">
        <v>1013.3780769230768</v>
      </c>
    </row>
    <row r="2687" spans="1:5" x14ac:dyDescent="0.3">
      <c r="A2687" s="26" t="s">
        <v>12983</v>
      </c>
      <c r="B2687" s="20" t="s">
        <v>644</v>
      </c>
      <c r="C2687" s="14" t="s">
        <v>5060</v>
      </c>
      <c r="D2687" s="2" t="s">
        <v>3</v>
      </c>
      <c r="E2687" s="19">
        <v>2026.3619230769227</v>
      </c>
    </row>
    <row r="2688" spans="1:5" x14ac:dyDescent="0.3">
      <c r="A2688" s="26" t="s">
        <v>3021</v>
      </c>
      <c r="B2688" s="20" t="s">
        <v>611</v>
      </c>
      <c r="C2688" s="14" t="s">
        <v>5030</v>
      </c>
      <c r="D2688" s="2" t="s">
        <v>3</v>
      </c>
      <c r="E2688" s="19">
        <v>2158.4307692307693</v>
      </c>
    </row>
    <row r="2689" spans="1:5" x14ac:dyDescent="0.3">
      <c r="A2689" s="26" t="s">
        <v>8589</v>
      </c>
      <c r="B2689" s="20" t="s">
        <v>7006</v>
      </c>
      <c r="C2689" s="14" t="s">
        <v>4899</v>
      </c>
      <c r="D2689" s="2" t="s">
        <v>3</v>
      </c>
      <c r="E2689" s="19">
        <v>144.72307692307692</v>
      </c>
    </row>
    <row r="2690" spans="1:5" x14ac:dyDescent="0.3">
      <c r="A2690" s="27" t="s">
        <v>13385</v>
      </c>
      <c r="B2690" s="20" t="s">
        <v>20</v>
      </c>
      <c r="C2690" s="14" t="s">
        <v>5070</v>
      </c>
      <c r="D2690" s="2" t="s">
        <v>3</v>
      </c>
      <c r="E2690" s="19">
        <v>40.230769230769226</v>
      </c>
    </row>
    <row r="2691" spans="1:5" x14ac:dyDescent="0.3">
      <c r="A2691" s="26" t="s">
        <v>3046</v>
      </c>
      <c r="B2691" s="20" t="s">
        <v>656</v>
      </c>
      <c r="C2691" s="14" t="s">
        <v>5073</v>
      </c>
      <c r="D2691" s="2" t="s">
        <v>3</v>
      </c>
      <c r="E2691" s="19">
        <v>51.769230769230766</v>
      </c>
    </row>
    <row r="2692" spans="1:5" x14ac:dyDescent="0.3">
      <c r="A2692" s="26" t="s">
        <v>3051</v>
      </c>
      <c r="B2692" s="20" t="s">
        <v>661</v>
      </c>
      <c r="C2692" s="14" t="s">
        <v>5077</v>
      </c>
      <c r="D2692" s="2" t="s">
        <v>3</v>
      </c>
      <c r="E2692" s="19">
        <v>134.83076923076922</v>
      </c>
    </row>
    <row r="2693" spans="1:5" x14ac:dyDescent="0.3">
      <c r="A2693" s="26" t="s">
        <v>3052</v>
      </c>
      <c r="B2693" s="20" t="s">
        <v>662</v>
      </c>
      <c r="C2693" s="14" t="s">
        <v>5077</v>
      </c>
      <c r="D2693" s="2" t="s">
        <v>3</v>
      </c>
      <c r="E2693" s="19">
        <v>134.83076923076922</v>
      </c>
    </row>
    <row r="2694" spans="1:5" x14ac:dyDescent="0.3">
      <c r="A2694" s="26" t="s">
        <v>3064</v>
      </c>
      <c r="B2694" s="20" t="s">
        <v>674</v>
      </c>
      <c r="C2694" s="14" t="s">
        <v>5088</v>
      </c>
      <c r="D2694" s="2" t="s">
        <v>3</v>
      </c>
      <c r="E2694" s="19">
        <v>220.30769230769229</v>
      </c>
    </row>
    <row r="2695" spans="1:5" x14ac:dyDescent="0.3">
      <c r="A2695" s="26" t="s">
        <v>3067</v>
      </c>
      <c r="B2695" s="20" t="s">
        <v>677</v>
      </c>
      <c r="C2695" s="14" t="s">
        <v>5091</v>
      </c>
      <c r="D2695" s="2" t="s">
        <v>3</v>
      </c>
      <c r="E2695" s="19">
        <v>51.991153846153843</v>
      </c>
    </row>
    <row r="2696" spans="1:5" x14ac:dyDescent="0.3">
      <c r="A2696" s="26" t="s">
        <v>3069</v>
      </c>
      <c r="B2696" s="20" t="s">
        <v>679</v>
      </c>
      <c r="C2696" s="14" t="s">
        <v>5093</v>
      </c>
      <c r="D2696" s="2" t="s">
        <v>3</v>
      </c>
      <c r="E2696" s="19">
        <v>418.0580769230769</v>
      </c>
    </row>
    <row r="2697" spans="1:5" x14ac:dyDescent="0.3">
      <c r="A2697" s="26" t="s">
        <v>3075</v>
      </c>
      <c r="B2697" s="20" t="s">
        <v>685</v>
      </c>
      <c r="C2697" s="14" t="s">
        <v>5097</v>
      </c>
      <c r="D2697" s="2" t="s">
        <v>3</v>
      </c>
      <c r="E2697" s="19">
        <v>318.68038461538458</v>
      </c>
    </row>
    <row r="2698" spans="1:5" x14ac:dyDescent="0.3">
      <c r="A2698" s="26" t="s">
        <v>3078</v>
      </c>
      <c r="B2698" s="20" t="s">
        <v>688</v>
      </c>
      <c r="C2698" s="14" t="s">
        <v>5100</v>
      </c>
      <c r="D2698" s="2" t="s">
        <v>3</v>
      </c>
      <c r="E2698" s="19">
        <v>502.28153846153839</v>
      </c>
    </row>
    <row r="2699" spans="1:5" x14ac:dyDescent="0.3">
      <c r="A2699" s="26" t="s">
        <v>3088</v>
      </c>
      <c r="B2699" s="20" t="s">
        <v>698</v>
      </c>
      <c r="C2699" s="14" t="s">
        <v>4875</v>
      </c>
      <c r="D2699" s="2" t="s">
        <v>3</v>
      </c>
      <c r="E2699" s="19">
        <v>202.0826923076923</v>
      </c>
    </row>
    <row r="2700" spans="1:5" x14ac:dyDescent="0.3">
      <c r="A2700" s="26" t="s">
        <v>3092</v>
      </c>
      <c r="B2700" s="20" t="s">
        <v>702</v>
      </c>
      <c r="C2700" s="14" t="s">
        <v>5112</v>
      </c>
      <c r="D2700" s="2" t="s">
        <v>3</v>
      </c>
      <c r="E2700" s="19">
        <v>684.30769230769226</v>
      </c>
    </row>
    <row r="2701" spans="1:5" x14ac:dyDescent="0.3">
      <c r="A2701" s="26" t="s">
        <v>3115</v>
      </c>
      <c r="B2701" s="20" t="s">
        <v>725</v>
      </c>
      <c r="C2701" s="14" t="s">
        <v>5132</v>
      </c>
      <c r="D2701" s="2" t="s">
        <v>3</v>
      </c>
      <c r="E2701" s="19" t="s">
        <v>4</v>
      </c>
    </row>
    <row r="2702" spans="1:5" x14ac:dyDescent="0.3">
      <c r="A2702" s="26" t="s">
        <v>12984</v>
      </c>
      <c r="B2702" s="20" t="s">
        <v>8389</v>
      </c>
      <c r="C2702" s="14" t="s">
        <v>8390</v>
      </c>
      <c r="D2702" s="2" t="s">
        <v>3</v>
      </c>
      <c r="E2702" s="19" t="s">
        <v>4</v>
      </c>
    </row>
    <row r="2703" spans="1:5" x14ac:dyDescent="0.3">
      <c r="A2703" s="26" t="s">
        <v>12985</v>
      </c>
      <c r="B2703" s="20" t="s">
        <v>2487</v>
      </c>
      <c r="C2703" s="14" t="s">
        <v>6573</v>
      </c>
      <c r="D2703" s="2" t="s">
        <v>3</v>
      </c>
      <c r="E2703" s="19">
        <v>477.9338461538461</v>
      </c>
    </row>
    <row r="2704" spans="1:5" x14ac:dyDescent="0.3">
      <c r="A2704" s="26" t="s">
        <v>9022</v>
      </c>
      <c r="B2704" s="20" t="s">
        <v>8093</v>
      </c>
      <c r="C2704" s="14" t="s">
        <v>8094</v>
      </c>
      <c r="D2704" s="2" t="s">
        <v>3</v>
      </c>
      <c r="E2704" s="19" t="s">
        <v>4</v>
      </c>
    </row>
    <row r="2705" spans="1:5" x14ac:dyDescent="0.3">
      <c r="A2705" s="26" t="s">
        <v>4210</v>
      </c>
      <c r="B2705" s="20" t="s">
        <v>1979</v>
      </c>
      <c r="C2705" s="14" t="s">
        <v>6082</v>
      </c>
      <c r="D2705" s="2" t="s">
        <v>3</v>
      </c>
      <c r="E2705" s="19">
        <v>7.615384615384615</v>
      </c>
    </row>
    <row r="2706" spans="1:5" x14ac:dyDescent="0.3">
      <c r="A2706" s="26" t="s">
        <v>4216</v>
      </c>
      <c r="B2706" s="20" t="s">
        <v>1985</v>
      </c>
      <c r="C2706" s="14" t="s">
        <v>6051</v>
      </c>
      <c r="D2706" s="2" t="s">
        <v>3</v>
      </c>
      <c r="E2706" s="19">
        <v>4.8461538461538458</v>
      </c>
    </row>
    <row r="2707" spans="1:5" x14ac:dyDescent="0.3">
      <c r="A2707" s="26" t="s">
        <v>9037</v>
      </c>
      <c r="B2707" s="20" t="s">
        <v>8118</v>
      </c>
      <c r="C2707" s="14" t="s">
        <v>8119</v>
      </c>
      <c r="D2707" s="2" t="s">
        <v>3</v>
      </c>
      <c r="E2707" s="19">
        <v>4.8923076923076927</v>
      </c>
    </row>
    <row r="2708" spans="1:5" x14ac:dyDescent="0.3">
      <c r="A2708" s="26" t="s">
        <v>12205</v>
      </c>
      <c r="B2708" s="20" t="s">
        <v>10400</v>
      </c>
      <c r="C2708" s="14" t="s">
        <v>4975</v>
      </c>
      <c r="D2708" s="2" t="s">
        <v>3</v>
      </c>
      <c r="E2708" s="19" t="s">
        <v>6889</v>
      </c>
    </row>
    <row r="2709" spans="1:5" x14ac:dyDescent="0.3">
      <c r="A2709" s="26" t="s">
        <v>4245</v>
      </c>
      <c r="B2709" s="20" t="s">
        <v>2016</v>
      </c>
      <c r="C2709" s="14" t="s">
        <v>6106</v>
      </c>
      <c r="D2709" s="2" t="s">
        <v>3</v>
      </c>
      <c r="E2709" s="19">
        <v>30.53846153846154</v>
      </c>
    </row>
    <row r="2710" spans="1:5" x14ac:dyDescent="0.3">
      <c r="A2710" s="27" t="s">
        <v>13386</v>
      </c>
      <c r="B2710" s="20" t="s">
        <v>8277</v>
      </c>
      <c r="C2710" s="14" t="s">
        <v>8278</v>
      </c>
      <c r="D2710" s="2" t="s">
        <v>3</v>
      </c>
      <c r="E2710" s="19">
        <v>185.83076923076922</v>
      </c>
    </row>
    <row r="2711" spans="1:5" x14ac:dyDescent="0.3">
      <c r="A2711" s="26" t="s">
        <v>12206</v>
      </c>
      <c r="B2711" s="20" t="s">
        <v>10401</v>
      </c>
      <c r="C2711" s="14" t="s">
        <v>10402</v>
      </c>
      <c r="D2711" s="2" t="s">
        <v>6</v>
      </c>
      <c r="E2711" s="19">
        <v>3.569230769230769</v>
      </c>
    </row>
    <row r="2712" spans="1:5" x14ac:dyDescent="0.3">
      <c r="A2712" s="26" t="s">
        <v>3142</v>
      </c>
      <c r="B2712" s="20" t="s">
        <v>752</v>
      </c>
      <c r="C2712" s="14" t="s">
        <v>10403</v>
      </c>
      <c r="D2712" s="2" t="s">
        <v>3</v>
      </c>
      <c r="E2712" s="19">
        <v>257.96923076923076</v>
      </c>
    </row>
    <row r="2713" spans="1:5" x14ac:dyDescent="0.3">
      <c r="A2713" s="26" t="s">
        <v>12986</v>
      </c>
      <c r="B2713" s="20" t="s">
        <v>10404</v>
      </c>
      <c r="C2713" s="14" t="s">
        <v>5137</v>
      </c>
      <c r="D2713" s="2" t="s">
        <v>3</v>
      </c>
      <c r="E2713" s="19" t="s">
        <v>6889</v>
      </c>
    </row>
    <row r="2714" spans="1:5" x14ac:dyDescent="0.3">
      <c r="A2714" s="26" t="s">
        <v>12207</v>
      </c>
      <c r="B2714" s="20" t="s">
        <v>10405</v>
      </c>
      <c r="C2714" s="14" t="s">
        <v>5908</v>
      </c>
      <c r="D2714" s="2" t="s">
        <v>3</v>
      </c>
      <c r="E2714" s="19" t="s">
        <v>6889</v>
      </c>
    </row>
    <row r="2715" spans="1:5" x14ac:dyDescent="0.3">
      <c r="A2715" s="26" t="s">
        <v>12208</v>
      </c>
      <c r="B2715" s="20" t="s">
        <v>10406</v>
      </c>
      <c r="C2715" s="14" t="s">
        <v>5172</v>
      </c>
      <c r="D2715" s="2" t="s">
        <v>6</v>
      </c>
      <c r="E2715" s="19" t="s">
        <v>6889</v>
      </c>
    </row>
    <row r="2716" spans="1:5" x14ac:dyDescent="0.3">
      <c r="A2716" s="26" t="s">
        <v>9218</v>
      </c>
      <c r="B2716" s="20" t="s">
        <v>8530</v>
      </c>
      <c r="C2716" s="14" t="s">
        <v>6322</v>
      </c>
      <c r="D2716" s="2" t="s">
        <v>3</v>
      </c>
      <c r="E2716" s="19">
        <v>13.584615384615384</v>
      </c>
    </row>
    <row r="2717" spans="1:5" x14ac:dyDescent="0.3">
      <c r="A2717" s="26" t="s">
        <v>4795</v>
      </c>
      <c r="B2717" s="20" t="s">
        <v>2608</v>
      </c>
      <c r="C2717" s="14" t="s">
        <v>6663</v>
      </c>
      <c r="D2717" s="2" t="s">
        <v>3</v>
      </c>
      <c r="E2717" s="19">
        <v>85.815384615384616</v>
      </c>
    </row>
    <row r="2718" spans="1:5" x14ac:dyDescent="0.3">
      <c r="A2718" s="26" t="s">
        <v>4741</v>
      </c>
      <c r="B2718" s="20" t="s">
        <v>2551</v>
      </c>
      <c r="C2718" s="14" t="s">
        <v>6627</v>
      </c>
      <c r="D2718" s="2" t="s">
        <v>3</v>
      </c>
      <c r="E2718" s="19" t="s">
        <v>4</v>
      </c>
    </row>
    <row r="2719" spans="1:5" x14ac:dyDescent="0.3">
      <c r="A2719" s="26" t="s">
        <v>4747</v>
      </c>
      <c r="B2719" s="20" t="s">
        <v>2557</v>
      </c>
      <c r="C2719" s="14" t="s">
        <v>6632</v>
      </c>
      <c r="D2719" s="2" t="s">
        <v>3</v>
      </c>
      <c r="E2719" s="19">
        <v>502.81769230769231</v>
      </c>
    </row>
    <row r="2720" spans="1:5" x14ac:dyDescent="0.3">
      <c r="A2720" s="26" t="s">
        <v>4751</v>
      </c>
      <c r="B2720" s="20" t="s">
        <v>2561</v>
      </c>
      <c r="C2720" s="14" t="s">
        <v>6628</v>
      </c>
      <c r="D2720" s="2" t="s">
        <v>3</v>
      </c>
      <c r="E2720" s="19">
        <v>1310.5334615384613</v>
      </c>
    </row>
    <row r="2721" spans="1:5" x14ac:dyDescent="0.3">
      <c r="A2721" s="26" t="s">
        <v>4753</v>
      </c>
      <c r="B2721" s="20" t="s">
        <v>2564</v>
      </c>
      <c r="C2721" s="14" t="s">
        <v>6635</v>
      </c>
      <c r="D2721" s="2" t="s">
        <v>3</v>
      </c>
      <c r="E2721" s="19">
        <v>234.50423076923076</v>
      </c>
    </row>
    <row r="2722" spans="1:5" x14ac:dyDescent="0.3">
      <c r="A2722" s="26" t="s">
        <v>9197</v>
      </c>
      <c r="B2722" s="20" t="s">
        <v>8496</v>
      </c>
      <c r="C2722" s="14" t="s">
        <v>6624</v>
      </c>
      <c r="D2722" s="2" t="s">
        <v>3</v>
      </c>
      <c r="E2722" s="19">
        <v>16119.449615384614</v>
      </c>
    </row>
    <row r="2723" spans="1:5" x14ac:dyDescent="0.3">
      <c r="A2723" s="26" t="s">
        <v>12987</v>
      </c>
      <c r="B2723" s="20" t="s">
        <v>10407</v>
      </c>
      <c r="C2723" s="14" t="s">
        <v>10408</v>
      </c>
      <c r="D2723" s="2" t="s">
        <v>3</v>
      </c>
      <c r="E2723" s="19" t="s">
        <v>6889</v>
      </c>
    </row>
    <row r="2724" spans="1:5" x14ac:dyDescent="0.3">
      <c r="A2724" s="26" t="s">
        <v>12988</v>
      </c>
      <c r="B2724" s="20" t="s">
        <v>261</v>
      </c>
      <c r="C2724" s="14" t="s">
        <v>6718</v>
      </c>
      <c r="D2724" s="2" t="s">
        <v>3</v>
      </c>
      <c r="E2724" s="19">
        <v>1801.4153846153847</v>
      </c>
    </row>
    <row r="2725" spans="1:5" x14ac:dyDescent="0.3">
      <c r="A2725" s="26" t="s">
        <v>3946</v>
      </c>
      <c r="B2725" s="20" t="s">
        <v>1696</v>
      </c>
      <c r="C2725" s="14" t="s">
        <v>5918</v>
      </c>
      <c r="D2725" s="2" t="s">
        <v>44</v>
      </c>
      <c r="E2725" s="19">
        <v>3.0307692307692307</v>
      </c>
    </row>
    <row r="2726" spans="1:5" x14ac:dyDescent="0.3">
      <c r="A2726" s="26" t="s">
        <v>3955</v>
      </c>
      <c r="B2726" s="20" t="s">
        <v>1706</v>
      </c>
      <c r="C2726" s="14" t="s">
        <v>5940</v>
      </c>
      <c r="D2726" s="2" t="s">
        <v>6</v>
      </c>
      <c r="E2726" s="19">
        <v>5.4615384615384608</v>
      </c>
    </row>
    <row r="2727" spans="1:5" x14ac:dyDescent="0.3">
      <c r="A2727" s="26" t="s">
        <v>8878</v>
      </c>
      <c r="B2727" s="20" t="s">
        <v>7888</v>
      </c>
      <c r="C2727" s="14" t="s">
        <v>7889</v>
      </c>
      <c r="D2727" s="2" t="s">
        <v>6</v>
      </c>
      <c r="E2727" s="19">
        <v>3.4461538461538463</v>
      </c>
    </row>
    <row r="2728" spans="1:5" x14ac:dyDescent="0.3">
      <c r="A2728" s="26" t="s">
        <v>8881</v>
      </c>
      <c r="B2728" s="20" t="s">
        <v>7893</v>
      </c>
      <c r="C2728" s="14" t="s">
        <v>5855</v>
      </c>
      <c r="D2728" s="2" t="s">
        <v>6</v>
      </c>
      <c r="E2728" s="19">
        <v>2.5846153846153843</v>
      </c>
    </row>
    <row r="2729" spans="1:5" x14ac:dyDescent="0.3">
      <c r="A2729" s="26" t="s">
        <v>12209</v>
      </c>
      <c r="B2729" s="20" t="s">
        <v>10409</v>
      </c>
      <c r="C2729" s="14" t="s">
        <v>5952</v>
      </c>
      <c r="D2729" s="2" t="s">
        <v>3</v>
      </c>
      <c r="E2729" s="19" t="s">
        <v>11649</v>
      </c>
    </row>
    <row r="2730" spans="1:5" x14ac:dyDescent="0.3">
      <c r="A2730" s="26" t="s">
        <v>3996</v>
      </c>
      <c r="B2730" s="20" t="s">
        <v>1749</v>
      </c>
      <c r="C2730" s="14" t="s">
        <v>4842</v>
      </c>
      <c r="D2730" s="2" t="s">
        <v>3</v>
      </c>
      <c r="E2730" s="19" t="s">
        <v>4</v>
      </c>
    </row>
    <row r="2731" spans="1:5" x14ac:dyDescent="0.3">
      <c r="A2731" s="26" t="s">
        <v>8916</v>
      </c>
      <c r="B2731" s="20" t="s">
        <v>7940</v>
      </c>
      <c r="C2731" s="14" t="s">
        <v>2781</v>
      </c>
      <c r="D2731" s="2" t="s">
        <v>6</v>
      </c>
      <c r="E2731" s="19" t="s">
        <v>4</v>
      </c>
    </row>
    <row r="2732" spans="1:5" x14ac:dyDescent="0.3">
      <c r="A2732" s="26" t="s">
        <v>8953</v>
      </c>
      <c r="B2732" s="20" t="s">
        <v>7986</v>
      </c>
      <c r="C2732" s="14" t="s">
        <v>4853</v>
      </c>
      <c r="D2732" s="2" t="s">
        <v>3</v>
      </c>
      <c r="E2732" s="19">
        <v>7.3846153846153841</v>
      </c>
    </row>
    <row r="2733" spans="1:5" x14ac:dyDescent="0.3">
      <c r="A2733" s="26" t="s">
        <v>8969</v>
      </c>
      <c r="B2733" s="20" t="s">
        <v>8007</v>
      </c>
      <c r="C2733" s="14" t="s">
        <v>5855</v>
      </c>
      <c r="D2733" s="2" t="s">
        <v>3</v>
      </c>
      <c r="E2733" s="19">
        <v>3.569230769230769</v>
      </c>
    </row>
    <row r="2734" spans="1:5" x14ac:dyDescent="0.3">
      <c r="A2734" s="26" t="s">
        <v>4070</v>
      </c>
      <c r="B2734" s="20" t="s">
        <v>1836</v>
      </c>
      <c r="C2734" s="14" t="s">
        <v>6003</v>
      </c>
      <c r="D2734" s="2" t="s">
        <v>6</v>
      </c>
      <c r="E2734" s="19" t="s">
        <v>4</v>
      </c>
    </row>
    <row r="2735" spans="1:5" x14ac:dyDescent="0.3">
      <c r="A2735" s="26" t="s">
        <v>8989</v>
      </c>
      <c r="B2735" s="20" t="s">
        <v>8039</v>
      </c>
      <c r="C2735" s="14" t="s">
        <v>8040</v>
      </c>
      <c r="D2735" s="2" t="s">
        <v>3</v>
      </c>
      <c r="E2735" s="19" t="s">
        <v>4</v>
      </c>
    </row>
    <row r="2736" spans="1:5" x14ac:dyDescent="0.3">
      <c r="A2736" s="26" t="s">
        <v>9199</v>
      </c>
      <c r="B2736" s="20" t="s">
        <v>8499</v>
      </c>
      <c r="C2736" s="14" t="s">
        <v>8500</v>
      </c>
      <c r="D2736" s="2" t="s">
        <v>3</v>
      </c>
      <c r="E2736" s="19" t="s">
        <v>4</v>
      </c>
    </row>
    <row r="2737" spans="1:5" x14ac:dyDescent="0.3">
      <c r="A2737" s="26" t="s">
        <v>8836</v>
      </c>
      <c r="B2737" s="20" t="s">
        <v>7834</v>
      </c>
      <c r="C2737" s="14" t="s">
        <v>4853</v>
      </c>
      <c r="D2737" s="2" t="s">
        <v>44</v>
      </c>
      <c r="E2737" s="19">
        <v>5.1846153846153848</v>
      </c>
    </row>
    <row r="2738" spans="1:5" x14ac:dyDescent="0.3">
      <c r="A2738" s="26" t="s">
        <v>8841</v>
      </c>
      <c r="B2738" s="20" t="s">
        <v>7842</v>
      </c>
      <c r="C2738" s="14" t="s">
        <v>2799</v>
      </c>
      <c r="D2738" s="2" t="s">
        <v>6</v>
      </c>
      <c r="E2738" s="19">
        <v>4.9384615384615387</v>
      </c>
    </row>
    <row r="2739" spans="1:5" x14ac:dyDescent="0.3">
      <c r="A2739" s="26" t="s">
        <v>3924</v>
      </c>
      <c r="B2739" s="20" t="s">
        <v>1674</v>
      </c>
      <c r="C2739" s="14" t="s">
        <v>5922</v>
      </c>
      <c r="D2739" s="2" t="s">
        <v>46</v>
      </c>
      <c r="E2739" s="19">
        <v>4.9384615384615387</v>
      </c>
    </row>
    <row r="2740" spans="1:5" x14ac:dyDescent="0.3">
      <c r="A2740" s="26" t="s">
        <v>12210</v>
      </c>
      <c r="B2740" s="20" t="s">
        <v>10410</v>
      </c>
      <c r="C2740" s="14" t="s">
        <v>4853</v>
      </c>
      <c r="D2740" s="2" t="s">
        <v>6</v>
      </c>
      <c r="E2740" s="19" t="s">
        <v>6889</v>
      </c>
    </row>
    <row r="2741" spans="1:5" x14ac:dyDescent="0.3">
      <c r="A2741" s="26" t="s">
        <v>12211</v>
      </c>
      <c r="B2741" s="20" t="s">
        <v>10411</v>
      </c>
      <c r="C2741" s="14" t="s">
        <v>5924</v>
      </c>
      <c r="D2741" s="2" t="s">
        <v>3</v>
      </c>
      <c r="E2741" s="19" t="s">
        <v>6889</v>
      </c>
    </row>
    <row r="2742" spans="1:5" x14ac:dyDescent="0.3">
      <c r="A2742" s="26" t="s">
        <v>12989</v>
      </c>
      <c r="B2742" s="20" t="s">
        <v>1657</v>
      </c>
      <c r="C2742" s="14" t="s">
        <v>2739</v>
      </c>
      <c r="D2742" s="2" t="s">
        <v>3</v>
      </c>
      <c r="E2742" s="19" t="s">
        <v>4</v>
      </c>
    </row>
    <row r="2743" spans="1:5" x14ac:dyDescent="0.3">
      <c r="A2743" s="26" t="s">
        <v>8730</v>
      </c>
      <c r="B2743" s="20" t="s">
        <v>7547</v>
      </c>
      <c r="C2743" s="14" t="s">
        <v>2765</v>
      </c>
      <c r="D2743" s="2" t="s">
        <v>3</v>
      </c>
      <c r="E2743" s="19" t="s">
        <v>4</v>
      </c>
    </row>
    <row r="2744" spans="1:5" x14ac:dyDescent="0.3">
      <c r="A2744" s="26" t="s">
        <v>12212</v>
      </c>
      <c r="B2744" s="20" t="s">
        <v>10412</v>
      </c>
      <c r="C2744" s="14" t="s">
        <v>5706</v>
      </c>
      <c r="D2744" s="2" t="s">
        <v>3</v>
      </c>
      <c r="E2744" s="19" t="s">
        <v>6889</v>
      </c>
    </row>
    <row r="2745" spans="1:5" x14ac:dyDescent="0.3">
      <c r="A2745" s="26" t="s">
        <v>12213</v>
      </c>
      <c r="B2745" s="20" t="s">
        <v>10413</v>
      </c>
      <c r="C2745" s="14" t="s">
        <v>10414</v>
      </c>
      <c r="D2745" s="2" t="s">
        <v>3</v>
      </c>
      <c r="E2745" s="19" t="s">
        <v>6889</v>
      </c>
    </row>
    <row r="2746" spans="1:5" x14ac:dyDescent="0.3">
      <c r="A2746" s="26" t="s">
        <v>12214</v>
      </c>
      <c r="B2746" s="20" t="s">
        <v>10415</v>
      </c>
      <c r="C2746" s="14" t="s">
        <v>10416</v>
      </c>
      <c r="D2746" s="2" t="s">
        <v>3</v>
      </c>
      <c r="E2746" s="19" t="s">
        <v>6889</v>
      </c>
    </row>
    <row r="2747" spans="1:5" x14ac:dyDescent="0.3">
      <c r="A2747" s="26" t="s">
        <v>3729</v>
      </c>
      <c r="B2747" s="20" t="s">
        <v>1467</v>
      </c>
      <c r="C2747" s="14" t="s">
        <v>5738</v>
      </c>
      <c r="D2747" s="2" t="s">
        <v>3</v>
      </c>
      <c r="E2747" s="19">
        <v>23.246153846153845</v>
      </c>
    </row>
    <row r="2748" spans="1:5" x14ac:dyDescent="0.3">
      <c r="A2748" s="26" t="s">
        <v>12215</v>
      </c>
      <c r="B2748" s="20" t="s">
        <v>10417</v>
      </c>
      <c r="C2748" s="14" t="s">
        <v>7485</v>
      </c>
      <c r="D2748" s="2" t="s">
        <v>6</v>
      </c>
      <c r="E2748" s="19" t="s">
        <v>11650</v>
      </c>
    </row>
    <row r="2749" spans="1:5" x14ac:dyDescent="0.3">
      <c r="A2749" s="26" t="s">
        <v>12990</v>
      </c>
      <c r="B2749" s="20" t="s">
        <v>10418</v>
      </c>
      <c r="C2749" s="14" t="s">
        <v>10419</v>
      </c>
      <c r="D2749" s="2" t="s">
        <v>3</v>
      </c>
      <c r="E2749" s="19" t="s">
        <v>6889</v>
      </c>
    </row>
    <row r="2750" spans="1:5" x14ac:dyDescent="0.3">
      <c r="A2750" s="26" t="s">
        <v>12991</v>
      </c>
      <c r="B2750" s="20" t="s">
        <v>10420</v>
      </c>
      <c r="C2750" s="14" t="s">
        <v>10421</v>
      </c>
      <c r="D2750" s="2" t="s">
        <v>3</v>
      </c>
      <c r="E2750" s="19" t="s">
        <v>6889</v>
      </c>
    </row>
    <row r="2751" spans="1:5" x14ac:dyDescent="0.3">
      <c r="A2751" s="26" t="s">
        <v>3370</v>
      </c>
      <c r="B2751" s="20" t="s">
        <v>1086</v>
      </c>
      <c r="C2751" s="14" t="s">
        <v>5421</v>
      </c>
      <c r="D2751" s="2" t="s">
        <v>3</v>
      </c>
      <c r="E2751" s="19" t="s">
        <v>4</v>
      </c>
    </row>
    <row r="2752" spans="1:5" x14ac:dyDescent="0.3">
      <c r="A2752" s="26" t="s">
        <v>12216</v>
      </c>
      <c r="B2752" s="20" t="s">
        <v>10422</v>
      </c>
      <c r="C2752" s="14" t="s">
        <v>5529</v>
      </c>
      <c r="D2752" s="2" t="s">
        <v>3</v>
      </c>
      <c r="E2752" s="19" t="s">
        <v>6889</v>
      </c>
    </row>
    <row r="2753" spans="1:5" x14ac:dyDescent="0.3">
      <c r="A2753" s="26" t="s">
        <v>12217</v>
      </c>
      <c r="B2753" s="20" t="s">
        <v>7368</v>
      </c>
      <c r="C2753" s="14" t="s">
        <v>7369</v>
      </c>
      <c r="D2753" s="2" t="s">
        <v>3</v>
      </c>
      <c r="E2753" s="19">
        <v>195.28615384615384</v>
      </c>
    </row>
    <row r="2754" spans="1:5" x14ac:dyDescent="0.3">
      <c r="A2754" s="26" t="s">
        <v>8654</v>
      </c>
      <c r="B2754" s="20" t="s">
        <v>7346</v>
      </c>
      <c r="C2754" s="14" t="s">
        <v>7347</v>
      </c>
      <c r="D2754" s="2" t="s">
        <v>3</v>
      </c>
      <c r="E2754" s="19">
        <v>6.9069230769230758</v>
      </c>
    </row>
    <row r="2755" spans="1:5" x14ac:dyDescent="0.3">
      <c r="A2755" s="26" t="s">
        <v>12218</v>
      </c>
      <c r="B2755" s="20" t="s">
        <v>10423</v>
      </c>
      <c r="C2755" s="14" t="s">
        <v>10424</v>
      </c>
      <c r="D2755" s="2" t="s">
        <v>3</v>
      </c>
      <c r="E2755" s="19" t="s">
        <v>11651</v>
      </c>
    </row>
    <row r="2756" spans="1:5" x14ac:dyDescent="0.3">
      <c r="A2756" s="26" t="s">
        <v>3307</v>
      </c>
      <c r="B2756" s="20" t="s">
        <v>999</v>
      </c>
      <c r="C2756" s="14" t="s">
        <v>5351</v>
      </c>
      <c r="D2756" s="2" t="s">
        <v>3</v>
      </c>
      <c r="E2756" s="19">
        <v>145.95384615384614</v>
      </c>
    </row>
    <row r="2757" spans="1:5" x14ac:dyDescent="0.3">
      <c r="A2757" s="26" t="s">
        <v>3312</v>
      </c>
      <c r="B2757" s="20" t="s">
        <v>1004</v>
      </c>
      <c r="C2757" s="14" t="s">
        <v>5355</v>
      </c>
      <c r="D2757" s="2" t="s">
        <v>3</v>
      </c>
      <c r="E2757" s="19">
        <v>31.169230769230772</v>
      </c>
    </row>
    <row r="2758" spans="1:5" x14ac:dyDescent="0.3">
      <c r="A2758" s="26" t="s">
        <v>3314</v>
      </c>
      <c r="B2758" s="20" t="s">
        <v>1006</v>
      </c>
      <c r="C2758" s="14" t="s">
        <v>5356</v>
      </c>
      <c r="D2758" s="2" t="s">
        <v>3</v>
      </c>
      <c r="E2758" s="19">
        <v>225.7076923076923</v>
      </c>
    </row>
    <row r="2759" spans="1:5" x14ac:dyDescent="0.3">
      <c r="A2759" s="26" t="s">
        <v>3315</v>
      </c>
      <c r="B2759" s="20" t="s">
        <v>1007</v>
      </c>
      <c r="C2759" s="14" t="s">
        <v>59</v>
      </c>
      <c r="D2759" s="2" t="s">
        <v>3</v>
      </c>
      <c r="E2759" s="19" t="s">
        <v>4</v>
      </c>
    </row>
    <row r="2760" spans="1:5" x14ac:dyDescent="0.3">
      <c r="A2760" s="26" t="s">
        <v>3323</v>
      </c>
      <c r="B2760" s="20" t="s">
        <v>1015</v>
      </c>
      <c r="C2760" s="14" t="s">
        <v>5362</v>
      </c>
      <c r="D2760" s="2" t="s">
        <v>3</v>
      </c>
      <c r="E2760" s="19" t="s">
        <v>4</v>
      </c>
    </row>
    <row r="2761" spans="1:5" x14ac:dyDescent="0.3">
      <c r="A2761" s="26" t="s">
        <v>12219</v>
      </c>
      <c r="B2761" s="20" t="s">
        <v>10425</v>
      </c>
      <c r="C2761" s="14" t="s">
        <v>10426</v>
      </c>
      <c r="D2761" s="2" t="s">
        <v>3</v>
      </c>
      <c r="E2761" s="19" t="s">
        <v>4</v>
      </c>
    </row>
    <row r="2762" spans="1:5" x14ac:dyDescent="0.3">
      <c r="A2762" s="26" t="s">
        <v>12220</v>
      </c>
      <c r="B2762" s="20" t="s">
        <v>10427</v>
      </c>
      <c r="C2762" s="14" t="s">
        <v>10428</v>
      </c>
      <c r="D2762" s="2" t="s">
        <v>3</v>
      </c>
      <c r="E2762" s="19" t="s">
        <v>4</v>
      </c>
    </row>
    <row r="2763" spans="1:5" x14ac:dyDescent="0.3">
      <c r="A2763" s="26" t="s">
        <v>3325</v>
      </c>
      <c r="B2763" s="20" t="s">
        <v>1017</v>
      </c>
      <c r="C2763" s="14" t="s">
        <v>5364</v>
      </c>
      <c r="D2763" s="2" t="s">
        <v>3</v>
      </c>
      <c r="E2763" s="19" t="s">
        <v>4</v>
      </c>
    </row>
    <row r="2764" spans="1:5" x14ac:dyDescent="0.3">
      <c r="A2764" s="26" t="s">
        <v>12221</v>
      </c>
      <c r="B2764" s="20" t="s">
        <v>10429</v>
      </c>
      <c r="C2764" s="14" t="s">
        <v>10430</v>
      </c>
      <c r="D2764" s="2" t="s">
        <v>3</v>
      </c>
      <c r="E2764" s="19">
        <v>381.73846153846154</v>
      </c>
    </row>
    <row r="2765" spans="1:5" x14ac:dyDescent="0.3">
      <c r="A2765" s="26" t="s">
        <v>11767</v>
      </c>
      <c r="B2765" s="20" t="s">
        <v>7198</v>
      </c>
      <c r="C2765" s="14" t="s">
        <v>7199</v>
      </c>
      <c r="D2765" s="2" t="s">
        <v>3</v>
      </c>
      <c r="E2765" s="19" t="s">
        <v>4</v>
      </c>
    </row>
    <row r="2766" spans="1:5" x14ac:dyDescent="0.3">
      <c r="A2766" s="26" t="s">
        <v>12992</v>
      </c>
      <c r="B2766" s="20" t="s">
        <v>192</v>
      </c>
      <c r="C2766" s="14" t="s">
        <v>6673</v>
      </c>
      <c r="D2766" s="2" t="s">
        <v>3</v>
      </c>
      <c r="E2766" s="19">
        <v>5930.5938461538462</v>
      </c>
    </row>
    <row r="2767" spans="1:5" x14ac:dyDescent="0.3">
      <c r="A2767" s="26" t="s">
        <v>3519</v>
      </c>
      <c r="B2767" s="20" t="s">
        <v>1246</v>
      </c>
      <c r="C2767" s="14" t="s">
        <v>5568</v>
      </c>
      <c r="D2767" s="2" t="s">
        <v>6</v>
      </c>
      <c r="E2767" s="19">
        <v>12.46153846153846</v>
      </c>
    </row>
    <row r="2768" spans="1:5" x14ac:dyDescent="0.3">
      <c r="A2768" s="26" t="s">
        <v>3430</v>
      </c>
      <c r="B2768" s="20" t="s">
        <v>1148</v>
      </c>
      <c r="C2768" s="14" t="s">
        <v>5480</v>
      </c>
      <c r="D2768" s="2" t="s">
        <v>3</v>
      </c>
      <c r="E2768" s="19" t="s">
        <v>4</v>
      </c>
    </row>
    <row r="2769" spans="1:5" x14ac:dyDescent="0.3">
      <c r="A2769" s="26" t="s">
        <v>3441</v>
      </c>
      <c r="B2769" s="20" t="s">
        <v>1159</v>
      </c>
      <c r="C2769" s="14" t="s">
        <v>5489</v>
      </c>
      <c r="D2769" s="2" t="s">
        <v>3</v>
      </c>
      <c r="E2769" s="19" t="s">
        <v>4</v>
      </c>
    </row>
    <row r="2770" spans="1:5" x14ac:dyDescent="0.3">
      <c r="A2770" s="26" t="s">
        <v>12993</v>
      </c>
      <c r="B2770" s="20" t="s">
        <v>10431</v>
      </c>
      <c r="C2770" s="14" t="s">
        <v>10432</v>
      </c>
      <c r="D2770" s="2" t="s">
        <v>3</v>
      </c>
      <c r="E2770" s="19" t="s">
        <v>11652</v>
      </c>
    </row>
    <row r="2771" spans="1:5" x14ac:dyDescent="0.3">
      <c r="A2771" s="26" t="s">
        <v>12994</v>
      </c>
      <c r="B2771" s="20" t="s">
        <v>10433</v>
      </c>
      <c r="C2771" s="14" t="s">
        <v>5918</v>
      </c>
      <c r="D2771" s="2" t="s">
        <v>6</v>
      </c>
      <c r="E2771" s="19" t="s">
        <v>6889</v>
      </c>
    </row>
    <row r="2772" spans="1:5" x14ac:dyDescent="0.3">
      <c r="A2772" s="26" t="s">
        <v>12995</v>
      </c>
      <c r="B2772" s="20" t="s">
        <v>7760</v>
      </c>
      <c r="C2772" s="14" t="s">
        <v>4853</v>
      </c>
      <c r="D2772" s="2" t="s">
        <v>3</v>
      </c>
      <c r="E2772" s="19">
        <v>5.1846153846153848</v>
      </c>
    </row>
    <row r="2773" spans="1:5" x14ac:dyDescent="0.3">
      <c r="A2773" s="26" t="s">
        <v>12996</v>
      </c>
      <c r="B2773" s="20" t="s">
        <v>10434</v>
      </c>
      <c r="C2773" s="14" t="s">
        <v>7921</v>
      </c>
      <c r="D2773" s="2" t="s">
        <v>6</v>
      </c>
      <c r="E2773" s="19" t="s">
        <v>4</v>
      </c>
    </row>
    <row r="2774" spans="1:5" x14ac:dyDescent="0.3">
      <c r="A2774" s="26" t="s">
        <v>12997</v>
      </c>
      <c r="B2774" s="20" t="s">
        <v>10435</v>
      </c>
      <c r="C2774" s="14" t="s">
        <v>10436</v>
      </c>
      <c r="D2774" s="2" t="s">
        <v>6</v>
      </c>
      <c r="E2774" s="19" t="s">
        <v>6889</v>
      </c>
    </row>
    <row r="2775" spans="1:5" x14ac:dyDescent="0.3">
      <c r="A2775" s="26" t="s">
        <v>3899</v>
      </c>
      <c r="B2775" s="20" t="s">
        <v>1648</v>
      </c>
      <c r="C2775" s="14" t="s">
        <v>4842</v>
      </c>
      <c r="D2775" s="2" t="s">
        <v>3</v>
      </c>
      <c r="E2775" s="19">
        <v>6.1384615384615389</v>
      </c>
    </row>
    <row r="2776" spans="1:5" x14ac:dyDescent="0.3">
      <c r="A2776" s="26" t="s">
        <v>8832</v>
      </c>
      <c r="B2776" s="20" t="s">
        <v>7828</v>
      </c>
      <c r="C2776" s="14" t="s">
        <v>5899</v>
      </c>
      <c r="D2776" s="2" t="s">
        <v>3</v>
      </c>
      <c r="E2776" s="19">
        <v>22.507692307692309</v>
      </c>
    </row>
    <row r="2777" spans="1:5" x14ac:dyDescent="0.3">
      <c r="A2777" s="26" t="s">
        <v>9103</v>
      </c>
      <c r="B2777" s="20" t="s">
        <v>8269</v>
      </c>
      <c r="C2777" s="14" t="s">
        <v>8270</v>
      </c>
      <c r="D2777" s="2" t="s">
        <v>3</v>
      </c>
      <c r="E2777" s="19" t="s">
        <v>4</v>
      </c>
    </row>
    <row r="2778" spans="1:5" x14ac:dyDescent="0.3">
      <c r="A2778" s="26" t="s">
        <v>9104</v>
      </c>
      <c r="B2778" s="20" t="s">
        <v>8271</v>
      </c>
      <c r="C2778" s="14" t="s">
        <v>8272</v>
      </c>
      <c r="D2778" s="2" t="s">
        <v>3</v>
      </c>
      <c r="E2778" s="19">
        <v>434.74192307692306</v>
      </c>
    </row>
    <row r="2779" spans="1:5" x14ac:dyDescent="0.3">
      <c r="A2779" s="26" t="s">
        <v>12222</v>
      </c>
      <c r="B2779" s="20" t="s">
        <v>10437</v>
      </c>
      <c r="C2779" s="14" t="s">
        <v>10438</v>
      </c>
      <c r="D2779" s="2" t="s">
        <v>3</v>
      </c>
      <c r="E2779" s="19" t="s">
        <v>11607</v>
      </c>
    </row>
    <row r="2780" spans="1:5" x14ac:dyDescent="0.3">
      <c r="A2780" s="26" t="s">
        <v>12223</v>
      </c>
      <c r="B2780" s="20" t="s">
        <v>10439</v>
      </c>
      <c r="C2780" s="14" t="s">
        <v>6227</v>
      </c>
      <c r="D2780" s="2" t="s">
        <v>3</v>
      </c>
      <c r="E2780" s="19" t="s">
        <v>6889</v>
      </c>
    </row>
    <row r="2781" spans="1:5" x14ac:dyDescent="0.3">
      <c r="A2781" s="26" t="s">
        <v>12224</v>
      </c>
      <c r="B2781" s="20" t="s">
        <v>10440</v>
      </c>
      <c r="C2781" s="14" t="s">
        <v>10441</v>
      </c>
      <c r="D2781" s="2" t="s">
        <v>3</v>
      </c>
      <c r="E2781" s="19" t="s">
        <v>6889</v>
      </c>
    </row>
    <row r="2782" spans="1:5" x14ac:dyDescent="0.3">
      <c r="A2782" s="26" t="s">
        <v>12998</v>
      </c>
      <c r="B2782" s="20" t="s">
        <v>10442</v>
      </c>
      <c r="C2782" s="14" t="s">
        <v>10443</v>
      </c>
      <c r="D2782" s="2" t="s">
        <v>3</v>
      </c>
      <c r="E2782" s="19" t="s">
        <v>6889</v>
      </c>
    </row>
    <row r="2783" spans="1:5" x14ac:dyDescent="0.3">
      <c r="A2783" s="26" t="s">
        <v>12999</v>
      </c>
      <c r="B2783" s="20" t="s">
        <v>10444</v>
      </c>
      <c r="C2783" s="14" t="s">
        <v>10445</v>
      </c>
      <c r="D2783" s="2" t="s">
        <v>3</v>
      </c>
      <c r="E2783" s="19" t="s">
        <v>6889</v>
      </c>
    </row>
    <row r="2784" spans="1:5" x14ac:dyDescent="0.3">
      <c r="A2784" s="26" t="s">
        <v>13000</v>
      </c>
      <c r="B2784" s="20" t="s">
        <v>10446</v>
      </c>
      <c r="C2784" s="14" t="s">
        <v>10447</v>
      </c>
      <c r="D2784" s="2" t="s">
        <v>3</v>
      </c>
      <c r="E2784" s="19" t="s">
        <v>6889</v>
      </c>
    </row>
    <row r="2785" spans="1:5" x14ac:dyDescent="0.3">
      <c r="A2785" s="26" t="s">
        <v>13001</v>
      </c>
      <c r="B2785" s="20" t="s">
        <v>10448</v>
      </c>
      <c r="C2785" s="14" t="s">
        <v>10449</v>
      </c>
      <c r="D2785" s="2" t="s">
        <v>3</v>
      </c>
      <c r="E2785" s="19" t="s">
        <v>6889</v>
      </c>
    </row>
    <row r="2786" spans="1:5" x14ac:dyDescent="0.3">
      <c r="A2786" s="26" t="s">
        <v>13002</v>
      </c>
      <c r="B2786" s="20" t="s">
        <v>10450</v>
      </c>
      <c r="C2786" s="14" t="s">
        <v>10451</v>
      </c>
      <c r="D2786" s="2" t="s">
        <v>3</v>
      </c>
      <c r="E2786" s="19" t="s">
        <v>6889</v>
      </c>
    </row>
    <row r="2787" spans="1:5" x14ac:dyDescent="0.3">
      <c r="A2787" s="27" t="s">
        <v>13387</v>
      </c>
      <c r="B2787" s="20" t="s">
        <v>60</v>
      </c>
      <c r="C2787" s="14" t="s">
        <v>5400</v>
      </c>
      <c r="D2787" s="2" t="s">
        <v>3</v>
      </c>
      <c r="E2787" s="19">
        <v>28.369230769230771</v>
      </c>
    </row>
    <row r="2788" spans="1:5" x14ac:dyDescent="0.3">
      <c r="A2788" s="26" t="s">
        <v>3341</v>
      </c>
      <c r="B2788" s="20" t="s">
        <v>1048</v>
      </c>
      <c r="C2788" s="14" t="s">
        <v>5384</v>
      </c>
      <c r="D2788" s="2" t="s">
        <v>3</v>
      </c>
      <c r="E2788" s="19">
        <v>1039.5076923076922</v>
      </c>
    </row>
    <row r="2789" spans="1:5" x14ac:dyDescent="0.3">
      <c r="A2789" s="26" t="s">
        <v>13003</v>
      </c>
      <c r="B2789" s="20" t="s">
        <v>10452</v>
      </c>
      <c r="C2789" s="14" t="s">
        <v>10453</v>
      </c>
      <c r="D2789" s="2" t="s">
        <v>3</v>
      </c>
      <c r="E2789" s="19" t="s">
        <v>6889</v>
      </c>
    </row>
    <row r="2790" spans="1:5" x14ac:dyDescent="0.3">
      <c r="A2790" s="26" t="s">
        <v>3852</v>
      </c>
      <c r="B2790" s="20" t="s">
        <v>1590</v>
      </c>
      <c r="C2790" s="14" t="s">
        <v>5857</v>
      </c>
      <c r="D2790" s="2" t="s">
        <v>25</v>
      </c>
      <c r="E2790" s="19">
        <v>13.492307692307691</v>
      </c>
    </row>
    <row r="2791" spans="1:5" x14ac:dyDescent="0.3">
      <c r="A2791" s="26" t="s">
        <v>3889</v>
      </c>
      <c r="B2791" s="20" t="s">
        <v>1628</v>
      </c>
      <c r="C2791" s="14" t="s">
        <v>5882</v>
      </c>
      <c r="D2791" s="2" t="s">
        <v>3</v>
      </c>
      <c r="E2791" s="19" t="s">
        <v>4</v>
      </c>
    </row>
    <row r="2792" spans="1:5" x14ac:dyDescent="0.3">
      <c r="A2792" s="26" t="s">
        <v>12225</v>
      </c>
      <c r="B2792" s="20" t="s">
        <v>10454</v>
      </c>
      <c r="C2792" s="14" t="s">
        <v>10455</v>
      </c>
      <c r="D2792" s="2" t="s">
        <v>3</v>
      </c>
      <c r="E2792" s="19" t="s">
        <v>6889</v>
      </c>
    </row>
    <row r="2793" spans="1:5" x14ac:dyDescent="0.3">
      <c r="A2793" s="26" t="s">
        <v>12226</v>
      </c>
      <c r="B2793" s="20" t="s">
        <v>10456</v>
      </c>
      <c r="C2793" s="14" t="s">
        <v>10457</v>
      </c>
      <c r="D2793" s="2" t="s">
        <v>3</v>
      </c>
      <c r="E2793" s="19" t="s">
        <v>6889</v>
      </c>
    </row>
    <row r="2794" spans="1:5" x14ac:dyDescent="0.3">
      <c r="A2794" s="26" t="s">
        <v>12227</v>
      </c>
      <c r="B2794" s="20" t="s">
        <v>10458</v>
      </c>
      <c r="C2794" s="14" t="s">
        <v>5960</v>
      </c>
      <c r="D2794" s="2" t="s">
        <v>3</v>
      </c>
      <c r="E2794" s="19" t="s">
        <v>6889</v>
      </c>
    </row>
    <row r="2795" spans="1:5" x14ac:dyDescent="0.3">
      <c r="A2795" s="26" t="s">
        <v>8892</v>
      </c>
      <c r="B2795" s="20" t="s">
        <v>7908</v>
      </c>
      <c r="C2795" s="14" t="s">
        <v>4975</v>
      </c>
      <c r="D2795" s="2" t="s">
        <v>3</v>
      </c>
      <c r="E2795" s="19" t="s">
        <v>4</v>
      </c>
    </row>
    <row r="2796" spans="1:5" x14ac:dyDescent="0.3">
      <c r="A2796" s="26" t="s">
        <v>12228</v>
      </c>
      <c r="B2796" s="20" t="s">
        <v>10459</v>
      </c>
      <c r="C2796" s="14" t="s">
        <v>4853</v>
      </c>
      <c r="D2796" s="2" t="s">
        <v>6</v>
      </c>
      <c r="E2796" s="19" t="s">
        <v>6889</v>
      </c>
    </row>
    <row r="2797" spans="1:5" x14ac:dyDescent="0.3">
      <c r="A2797" s="26" t="s">
        <v>3994</v>
      </c>
      <c r="B2797" s="20" t="s">
        <v>1746</v>
      </c>
      <c r="C2797" s="14" t="s">
        <v>4842</v>
      </c>
      <c r="D2797" s="2" t="s">
        <v>3</v>
      </c>
      <c r="E2797" s="19" t="s">
        <v>6889</v>
      </c>
    </row>
    <row r="2798" spans="1:5" x14ac:dyDescent="0.3">
      <c r="A2798" s="26" t="s">
        <v>4003</v>
      </c>
      <c r="B2798" s="20" t="s">
        <v>1757</v>
      </c>
      <c r="C2798" s="14" t="s">
        <v>4853</v>
      </c>
      <c r="D2798" s="2" t="s">
        <v>3</v>
      </c>
      <c r="E2798" s="19">
        <v>42.466538461538455</v>
      </c>
    </row>
    <row r="2799" spans="1:5" x14ac:dyDescent="0.3">
      <c r="A2799" s="26" t="s">
        <v>8923</v>
      </c>
      <c r="B2799" s="20" t="s">
        <v>7949</v>
      </c>
      <c r="C2799" s="14" t="s">
        <v>7950</v>
      </c>
      <c r="D2799" s="2" t="s">
        <v>3</v>
      </c>
      <c r="E2799" s="19" t="s">
        <v>4</v>
      </c>
    </row>
    <row r="2800" spans="1:5" x14ac:dyDescent="0.3">
      <c r="A2800" s="26" t="s">
        <v>8950</v>
      </c>
      <c r="B2800" s="20" t="s">
        <v>7981</v>
      </c>
      <c r="C2800" s="14" t="s">
        <v>7982</v>
      </c>
      <c r="D2800" s="2" t="s">
        <v>3</v>
      </c>
      <c r="E2800" s="19" t="s">
        <v>4</v>
      </c>
    </row>
    <row r="2801" spans="1:5" x14ac:dyDescent="0.3">
      <c r="A2801" s="26" t="s">
        <v>12229</v>
      </c>
      <c r="B2801" s="20" t="s">
        <v>10460</v>
      </c>
      <c r="C2801" s="14" t="s">
        <v>5855</v>
      </c>
      <c r="D2801" s="2" t="s">
        <v>3</v>
      </c>
      <c r="E2801" s="19" t="s">
        <v>6889</v>
      </c>
    </row>
    <row r="2802" spans="1:5" x14ac:dyDescent="0.3">
      <c r="A2802" s="26" t="s">
        <v>12230</v>
      </c>
      <c r="B2802" s="20" t="s">
        <v>10461</v>
      </c>
      <c r="C2802" s="14" t="s">
        <v>10462</v>
      </c>
      <c r="D2802" s="2" t="s">
        <v>3</v>
      </c>
      <c r="E2802" s="19" t="s">
        <v>6889</v>
      </c>
    </row>
    <row r="2803" spans="1:5" x14ac:dyDescent="0.3">
      <c r="A2803" s="26" t="s">
        <v>4069</v>
      </c>
      <c r="B2803" s="20" t="s">
        <v>1835</v>
      </c>
      <c r="C2803" s="14" t="s">
        <v>6002</v>
      </c>
      <c r="D2803" s="2" t="s">
        <v>6</v>
      </c>
      <c r="E2803" s="19" t="s">
        <v>4</v>
      </c>
    </row>
    <row r="2804" spans="1:5" x14ac:dyDescent="0.3">
      <c r="A2804" s="26" t="s">
        <v>8975</v>
      </c>
      <c r="B2804" s="20" t="s">
        <v>8017</v>
      </c>
      <c r="C2804" s="14" t="s">
        <v>8018</v>
      </c>
      <c r="D2804" s="2" t="s">
        <v>3</v>
      </c>
      <c r="E2804" s="19">
        <v>2.9538461538461536</v>
      </c>
    </row>
    <row r="2805" spans="1:5" x14ac:dyDescent="0.3">
      <c r="A2805" s="26" t="s">
        <v>4122</v>
      </c>
      <c r="B2805" s="20" t="s">
        <v>1889</v>
      </c>
      <c r="C2805" s="14" t="s">
        <v>5894</v>
      </c>
      <c r="D2805" s="2" t="s">
        <v>3</v>
      </c>
      <c r="E2805" s="19">
        <v>2.6615384615384614</v>
      </c>
    </row>
    <row r="2806" spans="1:5" x14ac:dyDescent="0.3">
      <c r="A2806" s="26" t="s">
        <v>13004</v>
      </c>
      <c r="B2806" s="20" t="s">
        <v>10463</v>
      </c>
      <c r="C2806" s="14" t="s">
        <v>10464</v>
      </c>
      <c r="D2806" s="2" t="s">
        <v>3</v>
      </c>
      <c r="E2806" s="19">
        <v>89.938461538461539</v>
      </c>
    </row>
    <row r="2807" spans="1:5" x14ac:dyDescent="0.3">
      <c r="A2807" s="26" t="s">
        <v>13005</v>
      </c>
      <c r="B2807" s="20" t="s">
        <v>10465</v>
      </c>
      <c r="C2807" s="14" t="s">
        <v>10466</v>
      </c>
      <c r="D2807" s="2" t="s">
        <v>3</v>
      </c>
      <c r="E2807" s="19" t="s">
        <v>6889</v>
      </c>
    </row>
    <row r="2808" spans="1:5" x14ac:dyDescent="0.3">
      <c r="A2808" s="26" t="s">
        <v>13006</v>
      </c>
      <c r="B2808" s="20" t="s">
        <v>10467</v>
      </c>
      <c r="C2808" s="14" t="s">
        <v>10468</v>
      </c>
      <c r="D2808" s="2" t="s">
        <v>3</v>
      </c>
      <c r="E2808" s="19" t="s">
        <v>6889</v>
      </c>
    </row>
    <row r="2809" spans="1:5" x14ac:dyDescent="0.3">
      <c r="A2809" s="26" t="s">
        <v>13007</v>
      </c>
      <c r="B2809" s="20" t="s">
        <v>10469</v>
      </c>
      <c r="C2809" s="14" t="s">
        <v>10470</v>
      </c>
      <c r="D2809" s="2" t="s">
        <v>3</v>
      </c>
      <c r="E2809" s="19" t="s">
        <v>6889</v>
      </c>
    </row>
    <row r="2810" spans="1:5" x14ac:dyDescent="0.3">
      <c r="A2810" s="26" t="s">
        <v>11768</v>
      </c>
      <c r="B2810" s="20" t="s">
        <v>7183</v>
      </c>
      <c r="C2810" s="14" t="s">
        <v>7184</v>
      </c>
      <c r="D2810" s="2" t="s">
        <v>3</v>
      </c>
      <c r="E2810" s="19" t="s">
        <v>4</v>
      </c>
    </row>
    <row r="2811" spans="1:5" x14ac:dyDescent="0.3">
      <c r="A2811" s="26" t="s">
        <v>11769</v>
      </c>
      <c r="B2811" s="20" t="s">
        <v>7185</v>
      </c>
      <c r="C2811" s="14" t="s">
        <v>7186</v>
      </c>
      <c r="D2811" s="2" t="s">
        <v>3</v>
      </c>
      <c r="E2811" s="19" t="s">
        <v>4</v>
      </c>
    </row>
    <row r="2812" spans="1:5" x14ac:dyDescent="0.3">
      <c r="A2812" s="26" t="s">
        <v>233</v>
      </c>
      <c r="B2812" s="20" t="s">
        <v>232</v>
      </c>
      <c r="C2812" s="14" t="s">
        <v>6700</v>
      </c>
      <c r="D2812" s="2" t="s">
        <v>3</v>
      </c>
      <c r="E2812" s="19">
        <v>459.69230769230768</v>
      </c>
    </row>
    <row r="2813" spans="1:5" x14ac:dyDescent="0.3">
      <c r="A2813" s="26" t="s">
        <v>11770</v>
      </c>
      <c r="B2813" s="20" t="s">
        <v>10471</v>
      </c>
      <c r="C2813" s="14" t="s">
        <v>10472</v>
      </c>
      <c r="D2813" s="2" t="s">
        <v>3</v>
      </c>
      <c r="E2813" s="19">
        <v>1390.3384615384616</v>
      </c>
    </row>
    <row r="2814" spans="1:5" x14ac:dyDescent="0.3">
      <c r="A2814" s="26" t="s">
        <v>11771</v>
      </c>
      <c r="B2814" s="20" t="s">
        <v>7194</v>
      </c>
      <c r="C2814" s="14" t="s">
        <v>7195</v>
      </c>
      <c r="D2814" s="2" t="s">
        <v>3</v>
      </c>
      <c r="E2814" s="19" t="s">
        <v>4</v>
      </c>
    </row>
    <row r="2815" spans="1:5" x14ac:dyDescent="0.3">
      <c r="A2815" s="26" t="s">
        <v>3099</v>
      </c>
      <c r="B2815" s="20" t="s">
        <v>709</v>
      </c>
      <c r="C2815" s="14" t="s">
        <v>5117</v>
      </c>
      <c r="D2815" s="2" t="s">
        <v>3</v>
      </c>
      <c r="E2815" s="19">
        <v>150.24923076923076</v>
      </c>
    </row>
    <row r="2816" spans="1:5" x14ac:dyDescent="0.3">
      <c r="A2816" s="26" t="s">
        <v>3128</v>
      </c>
      <c r="B2816" s="20" t="s">
        <v>738</v>
      </c>
      <c r="C2816" s="14" t="s">
        <v>5144</v>
      </c>
      <c r="D2816" s="2" t="s">
        <v>3</v>
      </c>
      <c r="E2816" s="19">
        <v>67.08230769230768</v>
      </c>
    </row>
    <row r="2817" spans="1:5" x14ac:dyDescent="0.3">
      <c r="A2817" s="26" t="s">
        <v>3129</v>
      </c>
      <c r="B2817" s="20" t="s">
        <v>739</v>
      </c>
      <c r="C2817" s="14" t="s">
        <v>5145</v>
      </c>
      <c r="D2817" s="2" t="s">
        <v>3</v>
      </c>
      <c r="E2817" s="19">
        <v>201.21538461538461</v>
      </c>
    </row>
    <row r="2818" spans="1:5" x14ac:dyDescent="0.3">
      <c r="A2818" s="26" t="s">
        <v>3130</v>
      </c>
      <c r="B2818" s="20" t="s">
        <v>740</v>
      </c>
      <c r="C2818" s="14" t="s">
        <v>5144</v>
      </c>
      <c r="D2818" s="2" t="s">
        <v>3</v>
      </c>
      <c r="E2818" s="19">
        <v>67.08230769230768</v>
      </c>
    </row>
    <row r="2819" spans="1:5" x14ac:dyDescent="0.3">
      <c r="A2819" s="26" t="s">
        <v>12231</v>
      </c>
      <c r="B2819" s="20" t="s">
        <v>10473</v>
      </c>
      <c r="C2819" s="14" t="s">
        <v>10474</v>
      </c>
      <c r="D2819" s="2" t="s">
        <v>3</v>
      </c>
      <c r="E2819" s="19" t="s">
        <v>6889</v>
      </c>
    </row>
    <row r="2820" spans="1:5" x14ac:dyDescent="0.3">
      <c r="A2820" s="26" t="s">
        <v>12232</v>
      </c>
      <c r="B2820" s="20" t="s">
        <v>10475</v>
      </c>
      <c r="C2820" s="14" t="s">
        <v>10476</v>
      </c>
      <c r="D2820" s="2" t="s">
        <v>3</v>
      </c>
      <c r="E2820" s="19" t="s">
        <v>6889</v>
      </c>
    </row>
    <row r="2821" spans="1:5" x14ac:dyDescent="0.3">
      <c r="A2821" s="26" t="s">
        <v>12233</v>
      </c>
      <c r="B2821" s="20" t="s">
        <v>10477</v>
      </c>
      <c r="C2821" s="14" t="s">
        <v>5417</v>
      </c>
      <c r="D2821" s="2" t="s">
        <v>3</v>
      </c>
      <c r="E2821" s="19" t="s">
        <v>11653</v>
      </c>
    </row>
    <row r="2822" spans="1:5" x14ac:dyDescent="0.3">
      <c r="A2822" s="26" t="s">
        <v>3487</v>
      </c>
      <c r="B2822" s="20" t="s">
        <v>1208</v>
      </c>
      <c r="C2822" s="14" t="s">
        <v>5534</v>
      </c>
      <c r="D2822" s="2" t="s">
        <v>3</v>
      </c>
      <c r="E2822" s="19" t="s">
        <v>6889</v>
      </c>
    </row>
    <row r="2823" spans="1:5" x14ac:dyDescent="0.3">
      <c r="A2823" s="26" t="s">
        <v>3322</v>
      </c>
      <c r="B2823" s="20" t="s">
        <v>1014</v>
      </c>
      <c r="C2823" s="14" t="s">
        <v>5361</v>
      </c>
      <c r="D2823" s="2" t="s">
        <v>3</v>
      </c>
      <c r="E2823" s="19">
        <v>14.092307692307692</v>
      </c>
    </row>
    <row r="2824" spans="1:5" x14ac:dyDescent="0.3">
      <c r="A2824" s="26" t="s">
        <v>4378</v>
      </c>
      <c r="B2824" s="20" t="s">
        <v>2159</v>
      </c>
      <c r="C2824" s="14" t="s">
        <v>6230</v>
      </c>
      <c r="D2824" s="2" t="s">
        <v>3</v>
      </c>
      <c r="E2824" s="19">
        <v>73.799999999999983</v>
      </c>
    </row>
    <row r="2825" spans="1:5" x14ac:dyDescent="0.3">
      <c r="A2825" s="26" t="s">
        <v>4403</v>
      </c>
      <c r="B2825" s="20" t="s">
        <v>2184</v>
      </c>
      <c r="C2825" s="14" t="s">
        <v>6249</v>
      </c>
      <c r="D2825" s="2" t="s">
        <v>3</v>
      </c>
      <c r="E2825" s="19" t="s">
        <v>4</v>
      </c>
    </row>
    <row r="2826" spans="1:5" x14ac:dyDescent="0.3">
      <c r="A2826" s="26" t="s">
        <v>9099</v>
      </c>
      <c r="B2826" s="20" t="s">
        <v>8263</v>
      </c>
      <c r="C2826" s="14" t="s">
        <v>8264</v>
      </c>
      <c r="D2826" s="2" t="s">
        <v>3</v>
      </c>
      <c r="E2826" s="19" t="s">
        <v>4</v>
      </c>
    </row>
    <row r="2827" spans="1:5" x14ac:dyDescent="0.3">
      <c r="A2827" s="26" t="s">
        <v>13008</v>
      </c>
      <c r="B2827" s="20" t="s">
        <v>2210</v>
      </c>
      <c r="C2827" s="14" t="s">
        <v>2740</v>
      </c>
      <c r="D2827" s="2" t="s">
        <v>3</v>
      </c>
      <c r="E2827" s="19" t="s">
        <v>4</v>
      </c>
    </row>
    <row r="2828" spans="1:5" x14ac:dyDescent="0.3">
      <c r="A2828" s="26" t="s">
        <v>4167</v>
      </c>
      <c r="B2828" s="20" t="s">
        <v>1936</v>
      </c>
      <c r="C2828" s="14" t="s">
        <v>6051</v>
      </c>
      <c r="D2828" s="2" t="s">
        <v>3</v>
      </c>
      <c r="E2828" s="19">
        <v>12.061538461538461</v>
      </c>
    </row>
    <row r="2829" spans="1:5" x14ac:dyDescent="0.3">
      <c r="A2829" s="26" t="s">
        <v>9019</v>
      </c>
      <c r="B2829" s="20" t="s">
        <v>8087</v>
      </c>
      <c r="C2829" s="14" t="s">
        <v>8088</v>
      </c>
      <c r="D2829" s="2" t="s">
        <v>3</v>
      </c>
      <c r="E2829" s="19" t="s">
        <v>4</v>
      </c>
    </row>
    <row r="2830" spans="1:5" x14ac:dyDescent="0.3">
      <c r="A2830" s="26" t="s">
        <v>4213</v>
      </c>
      <c r="B2830" s="20" t="s">
        <v>1982</v>
      </c>
      <c r="C2830" s="14" t="s">
        <v>6084</v>
      </c>
      <c r="D2830" s="2" t="s">
        <v>3</v>
      </c>
      <c r="E2830" s="19">
        <v>21.887692307692308</v>
      </c>
    </row>
    <row r="2831" spans="1:5" x14ac:dyDescent="0.3">
      <c r="A2831" s="26" t="s">
        <v>9024</v>
      </c>
      <c r="B2831" s="20" t="s">
        <v>8096</v>
      </c>
      <c r="C2831" s="14" t="s">
        <v>8097</v>
      </c>
      <c r="D2831" s="2" t="s">
        <v>3</v>
      </c>
      <c r="E2831" s="19">
        <v>15.861538461538462</v>
      </c>
    </row>
    <row r="2832" spans="1:5" x14ac:dyDescent="0.3">
      <c r="A2832" s="26" t="s">
        <v>4236</v>
      </c>
      <c r="B2832" s="20" t="s">
        <v>2007</v>
      </c>
      <c r="C2832" s="14" t="s">
        <v>6099</v>
      </c>
      <c r="D2832" s="2" t="s">
        <v>3</v>
      </c>
      <c r="E2832" s="19" t="s">
        <v>4</v>
      </c>
    </row>
    <row r="2833" spans="1:5" x14ac:dyDescent="0.3">
      <c r="A2833" s="26" t="s">
        <v>4247</v>
      </c>
      <c r="B2833" s="20" t="s">
        <v>2018</v>
      </c>
      <c r="C2833" s="14" t="s">
        <v>6107</v>
      </c>
      <c r="D2833" s="2" t="s">
        <v>3</v>
      </c>
      <c r="E2833" s="19" t="s">
        <v>4</v>
      </c>
    </row>
    <row r="2834" spans="1:5" x14ac:dyDescent="0.3">
      <c r="A2834" s="26" t="s">
        <v>4282</v>
      </c>
      <c r="B2834" s="20" t="s">
        <v>2053</v>
      </c>
      <c r="C2834" s="14" t="s">
        <v>6135</v>
      </c>
      <c r="D2834" s="2" t="s">
        <v>3</v>
      </c>
      <c r="E2834" s="19">
        <v>29.977307692307694</v>
      </c>
    </row>
    <row r="2835" spans="1:5" x14ac:dyDescent="0.3">
      <c r="A2835" s="26" t="s">
        <v>4283</v>
      </c>
      <c r="B2835" s="20" t="s">
        <v>2054</v>
      </c>
      <c r="C2835" s="14" t="s">
        <v>6135</v>
      </c>
      <c r="D2835" s="2" t="s">
        <v>3</v>
      </c>
      <c r="E2835" s="19">
        <v>29.393846153846148</v>
      </c>
    </row>
    <row r="2836" spans="1:5" x14ac:dyDescent="0.3">
      <c r="A2836" s="26" t="s">
        <v>12234</v>
      </c>
      <c r="B2836" s="20" t="s">
        <v>10478</v>
      </c>
      <c r="C2836" s="14" t="s">
        <v>10479</v>
      </c>
      <c r="D2836" s="2" t="s">
        <v>3</v>
      </c>
      <c r="E2836" s="19" t="s">
        <v>6889</v>
      </c>
    </row>
    <row r="2837" spans="1:5" x14ac:dyDescent="0.3">
      <c r="A2837" s="26" t="s">
        <v>4296</v>
      </c>
      <c r="B2837" s="20" t="s">
        <v>2067</v>
      </c>
      <c r="C2837" s="14" t="s">
        <v>5844</v>
      </c>
      <c r="D2837" s="2" t="s">
        <v>6</v>
      </c>
      <c r="E2837" s="19">
        <v>5.046153846153846</v>
      </c>
    </row>
    <row r="2838" spans="1:5" x14ac:dyDescent="0.3">
      <c r="A2838" s="26" t="s">
        <v>9049</v>
      </c>
      <c r="B2838" s="20" t="s">
        <v>8141</v>
      </c>
      <c r="C2838" s="14" t="s">
        <v>8142</v>
      </c>
      <c r="D2838" s="2" t="s">
        <v>3</v>
      </c>
      <c r="E2838" s="19">
        <v>2.3846153846153846</v>
      </c>
    </row>
    <row r="2839" spans="1:5" x14ac:dyDescent="0.3">
      <c r="A2839" s="26" t="s">
        <v>277</v>
      </c>
      <c r="B2839" s="20" t="s">
        <v>276</v>
      </c>
      <c r="C2839" s="14" t="s">
        <v>6733</v>
      </c>
      <c r="D2839" s="2" t="s">
        <v>3</v>
      </c>
      <c r="E2839" s="19">
        <v>13.734999999999999</v>
      </c>
    </row>
    <row r="2840" spans="1:5" x14ac:dyDescent="0.3">
      <c r="A2840" s="26" t="s">
        <v>13009</v>
      </c>
      <c r="B2840" s="20" t="s">
        <v>655</v>
      </c>
      <c r="C2840" s="14" t="s">
        <v>5072</v>
      </c>
      <c r="D2840" s="2" t="s">
        <v>3</v>
      </c>
      <c r="E2840" s="19">
        <v>126.1076923076923</v>
      </c>
    </row>
    <row r="2841" spans="1:5" x14ac:dyDescent="0.3">
      <c r="A2841" s="27" t="s">
        <v>13388</v>
      </c>
      <c r="B2841" s="20" t="s">
        <v>26</v>
      </c>
      <c r="C2841" s="14" t="s">
        <v>5170</v>
      </c>
      <c r="D2841" s="2" t="s">
        <v>3</v>
      </c>
      <c r="E2841" s="19" t="s">
        <v>4</v>
      </c>
    </row>
    <row r="2842" spans="1:5" x14ac:dyDescent="0.3">
      <c r="A2842" s="26" t="s">
        <v>13010</v>
      </c>
      <c r="B2842" s="20" t="s">
        <v>773</v>
      </c>
      <c r="C2842" s="14" t="s">
        <v>5174</v>
      </c>
      <c r="D2842" s="2" t="s">
        <v>3</v>
      </c>
      <c r="E2842" s="19" t="s">
        <v>4</v>
      </c>
    </row>
    <row r="2843" spans="1:5" x14ac:dyDescent="0.3">
      <c r="A2843" s="26" t="s">
        <v>13011</v>
      </c>
      <c r="B2843" s="20" t="s">
        <v>778</v>
      </c>
      <c r="C2843" s="14" t="s">
        <v>5181</v>
      </c>
      <c r="D2843" s="2" t="s">
        <v>3</v>
      </c>
      <c r="E2843" s="19" t="s">
        <v>4</v>
      </c>
    </row>
    <row r="2844" spans="1:5" x14ac:dyDescent="0.3">
      <c r="A2844" s="26" t="s">
        <v>3369</v>
      </c>
      <c r="B2844" s="20" t="s">
        <v>1085</v>
      </c>
      <c r="C2844" s="14" t="s">
        <v>5420</v>
      </c>
      <c r="D2844" s="2" t="s">
        <v>3</v>
      </c>
      <c r="E2844" s="19">
        <v>222.07692307692307</v>
      </c>
    </row>
    <row r="2845" spans="1:5" x14ac:dyDescent="0.3">
      <c r="A2845" s="26" t="s">
        <v>13012</v>
      </c>
      <c r="B2845" s="20" t="s">
        <v>1073</v>
      </c>
      <c r="C2845" s="14" t="s">
        <v>5408</v>
      </c>
      <c r="D2845" s="2" t="s">
        <v>3</v>
      </c>
      <c r="E2845" s="19">
        <v>83.769230769230774</v>
      </c>
    </row>
    <row r="2846" spans="1:5" x14ac:dyDescent="0.3">
      <c r="A2846" s="26" t="s">
        <v>13013</v>
      </c>
      <c r="B2846" s="20" t="s">
        <v>10480</v>
      </c>
      <c r="C2846" s="14" t="s">
        <v>7430</v>
      </c>
      <c r="D2846" s="2" t="s">
        <v>3</v>
      </c>
      <c r="E2846" s="19" t="s">
        <v>6889</v>
      </c>
    </row>
    <row r="2847" spans="1:5" x14ac:dyDescent="0.3">
      <c r="A2847" s="26" t="s">
        <v>4325</v>
      </c>
      <c r="B2847" s="20" t="s">
        <v>2103</v>
      </c>
      <c r="C2847" s="14" t="s">
        <v>6165</v>
      </c>
      <c r="D2847" s="2" t="s">
        <v>3</v>
      </c>
      <c r="E2847" s="19">
        <v>185.30423076923077</v>
      </c>
    </row>
    <row r="2848" spans="1:5" x14ac:dyDescent="0.3">
      <c r="A2848" s="26" t="s">
        <v>12235</v>
      </c>
      <c r="B2848" s="20" t="s">
        <v>10481</v>
      </c>
      <c r="C2848" s="14" t="s">
        <v>10482</v>
      </c>
      <c r="D2848" s="2" t="s">
        <v>3</v>
      </c>
      <c r="E2848" s="19" t="s">
        <v>6889</v>
      </c>
    </row>
    <row r="2849" spans="1:5" x14ac:dyDescent="0.3">
      <c r="A2849" s="26" t="s">
        <v>8655</v>
      </c>
      <c r="B2849" s="20" t="s">
        <v>7348</v>
      </c>
      <c r="C2849" s="14" t="s">
        <v>7349</v>
      </c>
      <c r="D2849" s="2" t="s">
        <v>3</v>
      </c>
      <c r="E2849" s="19">
        <v>88.8</v>
      </c>
    </row>
    <row r="2850" spans="1:5" x14ac:dyDescent="0.3">
      <c r="A2850" s="26" t="s">
        <v>3135</v>
      </c>
      <c r="B2850" s="20" t="s">
        <v>745</v>
      </c>
      <c r="C2850" s="14" t="s">
        <v>5150</v>
      </c>
      <c r="D2850" s="2" t="s">
        <v>3</v>
      </c>
      <c r="E2850" s="19">
        <v>104.04538461538461</v>
      </c>
    </row>
    <row r="2851" spans="1:5" x14ac:dyDescent="0.3">
      <c r="A2851" s="27" t="s">
        <v>13389</v>
      </c>
      <c r="B2851" s="20" t="s">
        <v>40</v>
      </c>
      <c r="C2851" s="14" t="s">
        <v>5211</v>
      </c>
      <c r="D2851" s="2" t="s">
        <v>3</v>
      </c>
      <c r="E2851" s="19" t="s">
        <v>4</v>
      </c>
    </row>
    <row r="2852" spans="1:5" x14ac:dyDescent="0.3">
      <c r="A2852" s="26" t="s">
        <v>13014</v>
      </c>
      <c r="B2852" s="20" t="s">
        <v>7291</v>
      </c>
      <c r="C2852" s="14" t="s">
        <v>2799</v>
      </c>
      <c r="D2852" s="2" t="s">
        <v>3</v>
      </c>
      <c r="E2852" s="19" t="s">
        <v>4</v>
      </c>
    </row>
    <row r="2853" spans="1:5" x14ac:dyDescent="0.3">
      <c r="A2853" s="26" t="s">
        <v>12236</v>
      </c>
      <c r="B2853" s="20" t="s">
        <v>10483</v>
      </c>
      <c r="C2853" s="14" t="s">
        <v>10484</v>
      </c>
      <c r="D2853" s="2" t="s">
        <v>3</v>
      </c>
      <c r="E2853" s="19" t="s">
        <v>6889</v>
      </c>
    </row>
    <row r="2854" spans="1:5" x14ac:dyDescent="0.3">
      <c r="A2854" s="26" t="s">
        <v>3038</v>
      </c>
      <c r="B2854" s="20" t="s">
        <v>647</v>
      </c>
      <c r="C2854" s="14" t="s">
        <v>5063</v>
      </c>
      <c r="D2854" s="2" t="s">
        <v>3</v>
      </c>
      <c r="E2854" s="19">
        <v>243.99999999999997</v>
      </c>
    </row>
    <row r="2855" spans="1:5" x14ac:dyDescent="0.3">
      <c r="A2855" s="27" t="s">
        <v>13390</v>
      </c>
      <c r="B2855" s="20" t="s">
        <v>7057</v>
      </c>
      <c r="C2855" s="14" t="s">
        <v>10485</v>
      </c>
      <c r="D2855" s="2" t="s">
        <v>3</v>
      </c>
      <c r="E2855" s="19">
        <v>1180.0615384615385</v>
      </c>
    </row>
    <row r="2856" spans="1:5" x14ac:dyDescent="0.3">
      <c r="A2856" s="26" t="s">
        <v>13015</v>
      </c>
      <c r="B2856" s="20" t="s">
        <v>10486</v>
      </c>
      <c r="C2856" s="14" t="s">
        <v>10487</v>
      </c>
      <c r="D2856" s="2" t="s">
        <v>3</v>
      </c>
      <c r="E2856" s="19" t="s">
        <v>6889</v>
      </c>
    </row>
    <row r="2857" spans="1:5" x14ac:dyDescent="0.3">
      <c r="A2857" s="26" t="s">
        <v>13016</v>
      </c>
      <c r="B2857" s="20" t="s">
        <v>10488</v>
      </c>
      <c r="C2857" s="14" t="s">
        <v>10489</v>
      </c>
      <c r="D2857" s="2" t="s">
        <v>3</v>
      </c>
      <c r="E2857" s="19" t="s">
        <v>11654</v>
      </c>
    </row>
    <row r="2858" spans="1:5" x14ac:dyDescent="0.3">
      <c r="A2858" s="26" t="s">
        <v>2905</v>
      </c>
      <c r="B2858" s="20" t="s">
        <v>495</v>
      </c>
      <c r="C2858" s="14" t="s">
        <v>4925</v>
      </c>
      <c r="D2858" s="2" t="s">
        <v>3</v>
      </c>
      <c r="E2858" s="19" t="s">
        <v>4</v>
      </c>
    </row>
    <row r="2859" spans="1:5" x14ac:dyDescent="0.3">
      <c r="A2859" s="26" t="s">
        <v>2906</v>
      </c>
      <c r="B2859" s="20" t="s">
        <v>496</v>
      </c>
      <c r="C2859" s="14" t="s">
        <v>4926</v>
      </c>
      <c r="D2859" s="2" t="s">
        <v>3</v>
      </c>
      <c r="E2859" s="19" t="s">
        <v>4</v>
      </c>
    </row>
    <row r="2860" spans="1:5" x14ac:dyDescent="0.3">
      <c r="A2860" s="26" t="s">
        <v>2909</v>
      </c>
      <c r="B2860" s="20" t="s">
        <v>499</v>
      </c>
      <c r="C2860" s="14" t="s">
        <v>4929</v>
      </c>
      <c r="D2860" s="2" t="s">
        <v>3</v>
      </c>
      <c r="E2860" s="19">
        <v>27.15384615384615</v>
      </c>
    </row>
    <row r="2861" spans="1:5" x14ac:dyDescent="0.3">
      <c r="A2861" s="26" t="s">
        <v>2935</v>
      </c>
      <c r="B2861" s="20" t="s">
        <v>525</v>
      </c>
      <c r="C2861" s="14" t="s">
        <v>4952</v>
      </c>
      <c r="D2861" s="2" t="s">
        <v>3</v>
      </c>
      <c r="E2861" s="19">
        <v>19.107692307692307</v>
      </c>
    </row>
    <row r="2862" spans="1:5" x14ac:dyDescent="0.3">
      <c r="A2862" s="26" t="s">
        <v>2942</v>
      </c>
      <c r="B2862" s="20" t="s">
        <v>532</v>
      </c>
      <c r="C2862" s="14" t="s">
        <v>4958</v>
      </c>
      <c r="D2862" s="2" t="s">
        <v>3</v>
      </c>
      <c r="E2862" s="19">
        <v>351.21538461538461</v>
      </c>
    </row>
    <row r="2863" spans="1:5" x14ac:dyDescent="0.3">
      <c r="A2863" s="26" t="s">
        <v>8583</v>
      </c>
      <c r="B2863" s="20" t="s">
        <v>6989</v>
      </c>
      <c r="C2863" s="14" t="s">
        <v>6990</v>
      </c>
      <c r="D2863" s="2" t="s">
        <v>3</v>
      </c>
      <c r="E2863" s="19" t="s">
        <v>4</v>
      </c>
    </row>
    <row r="2864" spans="1:5" x14ac:dyDescent="0.3">
      <c r="A2864" s="26" t="s">
        <v>2985</v>
      </c>
      <c r="B2864" s="20" t="s">
        <v>575</v>
      </c>
      <c r="C2864" s="14" t="s">
        <v>4998</v>
      </c>
      <c r="D2864" s="2" t="s">
        <v>3</v>
      </c>
      <c r="E2864" s="19">
        <v>89.123076923076923</v>
      </c>
    </row>
    <row r="2865" spans="1:5" x14ac:dyDescent="0.3">
      <c r="A2865" s="27" t="s">
        <v>13391</v>
      </c>
      <c r="B2865" s="20" t="s">
        <v>10490</v>
      </c>
      <c r="C2865" s="14" t="s">
        <v>10491</v>
      </c>
      <c r="D2865" s="2" t="s">
        <v>3</v>
      </c>
      <c r="E2865" s="19" t="s">
        <v>6889</v>
      </c>
    </row>
    <row r="2866" spans="1:5" x14ac:dyDescent="0.3">
      <c r="A2866" s="26" t="s">
        <v>12237</v>
      </c>
      <c r="B2866" s="20" t="s">
        <v>10492</v>
      </c>
      <c r="C2866" s="14" t="s">
        <v>10493</v>
      </c>
      <c r="D2866" s="2" t="s">
        <v>3</v>
      </c>
      <c r="E2866" s="19" t="s">
        <v>6889</v>
      </c>
    </row>
    <row r="2867" spans="1:5" x14ac:dyDescent="0.3">
      <c r="A2867" s="26" t="s">
        <v>12238</v>
      </c>
      <c r="B2867" s="20" t="s">
        <v>8312</v>
      </c>
      <c r="C2867" s="14" t="s">
        <v>8313</v>
      </c>
      <c r="D2867" s="2" t="s">
        <v>3</v>
      </c>
      <c r="E2867" s="19">
        <v>4711.1365384615383</v>
      </c>
    </row>
    <row r="2868" spans="1:5" x14ac:dyDescent="0.3">
      <c r="A2868" s="26" t="s">
        <v>12239</v>
      </c>
      <c r="B2868" s="20" t="s">
        <v>10494</v>
      </c>
      <c r="C2868" s="14" t="s">
        <v>10495</v>
      </c>
      <c r="D2868" s="2" t="s">
        <v>3</v>
      </c>
      <c r="E2868" s="19" t="s">
        <v>6889</v>
      </c>
    </row>
    <row r="2869" spans="1:5" x14ac:dyDescent="0.3">
      <c r="A2869" s="26" t="s">
        <v>4287</v>
      </c>
      <c r="B2869" s="20" t="s">
        <v>2058</v>
      </c>
      <c r="C2869" s="14" t="s">
        <v>6137</v>
      </c>
      <c r="D2869" s="2" t="s">
        <v>3</v>
      </c>
      <c r="E2869" s="19">
        <v>58.835000000000001</v>
      </c>
    </row>
    <row r="2870" spans="1:5" x14ac:dyDescent="0.3">
      <c r="A2870" s="26" t="s">
        <v>4292</v>
      </c>
      <c r="B2870" s="20" t="s">
        <v>2063</v>
      </c>
      <c r="C2870" s="14" t="s">
        <v>6142</v>
      </c>
      <c r="D2870" s="2" t="s">
        <v>7</v>
      </c>
      <c r="E2870" s="19">
        <v>4.0615384615384613</v>
      </c>
    </row>
    <row r="2871" spans="1:5" x14ac:dyDescent="0.3">
      <c r="A2871" s="26" t="s">
        <v>12240</v>
      </c>
      <c r="B2871" s="20" t="s">
        <v>10496</v>
      </c>
      <c r="C2871" s="14" t="s">
        <v>10497</v>
      </c>
      <c r="D2871" s="2" t="s">
        <v>3</v>
      </c>
      <c r="E2871" s="19" t="s">
        <v>11655</v>
      </c>
    </row>
    <row r="2872" spans="1:5" x14ac:dyDescent="0.3">
      <c r="A2872" s="27" t="s">
        <v>13392</v>
      </c>
      <c r="B2872" s="20" t="s">
        <v>10498</v>
      </c>
      <c r="C2872" s="14" t="s">
        <v>10499</v>
      </c>
      <c r="D2872" s="2" t="s">
        <v>3</v>
      </c>
      <c r="E2872" s="19" t="s">
        <v>6889</v>
      </c>
    </row>
    <row r="2873" spans="1:5" x14ac:dyDescent="0.3">
      <c r="A2873" s="26" t="s">
        <v>13017</v>
      </c>
      <c r="B2873" s="20" t="s">
        <v>10500</v>
      </c>
      <c r="C2873" s="14" t="s">
        <v>10501</v>
      </c>
      <c r="D2873" s="2" t="s">
        <v>3</v>
      </c>
      <c r="E2873" s="19" t="s">
        <v>11656</v>
      </c>
    </row>
    <row r="2874" spans="1:5" x14ac:dyDescent="0.3">
      <c r="A2874" s="26" t="s">
        <v>6886</v>
      </c>
      <c r="B2874" s="20" t="s">
        <v>6875</v>
      </c>
      <c r="C2874" s="14" t="s">
        <v>9294</v>
      </c>
      <c r="D2874" s="2" t="s">
        <v>3</v>
      </c>
      <c r="E2874" s="19">
        <v>14.876923076923076</v>
      </c>
    </row>
    <row r="2875" spans="1:5" x14ac:dyDescent="0.3">
      <c r="A2875" s="27" t="s">
        <v>13393</v>
      </c>
      <c r="B2875" s="20" t="s">
        <v>8</v>
      </c>
      <c r="C2875" s="14" t="s">
        <v>4842</v>
      </c>
      <c r="D2875" s="2" t="s">
        <v>3</v>
      </c>
      <c r="E2875" s="19" t="s">
        <v>4</v>
      </c>
    </row>
    <row r="2876" spans="1:5" x14ac:dyDescent="0.3">
      <c r="A2876" s="26" t="s">
        <v>2833</v>
      </c>
      <c r="B2876" s="20" t="s">
        <v>423</v>
      </c>
      <c r="C2876" s="14" t="s">
        <v>4852</v>
      </c>
      <c r="D2876" s="2" t="s">
        <v>3</v>
      </c>
      <c r="E2876" s="19" t="s">
        <v>4</v>
      </c>
    </row>
    <row r="2877" spans="1:5" x14ac:dyDescent="0.3">
      <c r="A2877" s="26" t="s">
        <v>2835</v>
      </c>
      <c r="B2877" s="20" t="s">
        <v>425</v>
      </c>
      <c r="C2877" s="14" t="s">
        <v>4855</v>
      </c>
      <c r="D2877" s="2" t="s">
        <v>3</v>
      </c>
      <c r="E2877" s="19" t="s">
        <v>4</v>
      </c>
    </row>
    <row r="2878" spans="1:5" x14ac:dyDescent="0.3">
      <c r="A2878" s="27" t="s">
        <v>13394</v>
      </c>
      <c r="B2878" s="20" t="s">
        <v>10</v>
      </c>
      <c r="C2878" s="14" t="s">
        <v>4870</v>
      </c>
      <c r="D2878" s="2" t="s">
        <v>3</v>
      </c>
      <c r="E2878" s="19">
        <v>31.569230769230767</v>
      </c>
    </row>
    <row r="2879" spans="1:5" x14ac:dyDescent="0.3">
      <c r="A2879" s="26" t="s">
        <v>12241</v>
      </c>
      <c r="B2879" s="20" t="s">
        <v>10502</v>
      </c>
      <c r="C2879" s="14" t="s">
        <v>10503</v>
      </c>
      <c r="D2879" s="2" t="s">
        <v>3</v>
      </c>
      <c r="E2879" s="19" t="s">
        <v>6889</v>
      </c>
    </row>
    <row r="2880" spans="1:5" x14ac:dyDescent="0.3">
      <c r="A2880" s="26" t="s">
        <v>13018</v>
      </c>
      <c r="B2880" s="20" t="s">
        <v>334</v>
      </c>
      <c r="C2880" s="14" t="s">
        <v>6768</v>
      </c>
      <c r="D2880" s="2" t="s">
        <v>3</v>
      </c>
      <c r="E2880" s="19">
        <v>192.28999999999996</v>
      </c>
    </row>
    <row r="2881" spans="1:5" x14ac:dyDescent="0.3">
      <c r="A2881" s="26" t="s">
        <v>3120</v>
      </c>
      <c r="B2881" s="20" t="s">
        <v>730</v>
      </c>
      <c r="C2881" s="14" t="s">
        <v>5137</v>
      </c>
      <c r="D2881" s="2" t="s">
        <v>3</v>
      </c>
      <c r="E2881" s="19" t="s">
        <v>4</v>
      </c>
    </row>
    <row r="2882" spans="1:5" x14ac:dyDescent="0.3">
      <c r="A2882" s="26" t="s">
        <v>9219</v>
      </c>
      <c r="B2882" s="20" t="s">
        <v>8531</v>
      </c>
      <c r="C2882" s="14" t="s">
        <v>8532</v>
      </c>
      <c r="D2882" s="2" t="s">
        <v>3</v>
      </c>
      <c r="E2882" s="19">
        <v>83.892307692307696</v>
      </c>
    </row>
    <row r="2883" spans="1:5" x14ac:dyDescent="0.3">
      <c r="A2883" s="26" t="s">
        <v>12242</v>
      </c>
      <c r="B2883" s="20" t="s">
        <v>10504</v>
      </c>
      <c r="C2883" s="14" t="s">
        <v>10505</v>
      </c>
      <c r="D2883" s="2" t="s">
        <v>3</v>
      </c>
      <c r="E2883" s="19" t="s">
        <v>11657</v>
      </c>
    </row>
    <row r="2884" spans="1:5" x14ac:dyDescent="0.3">
      <c r="A2884" s="26" t="s">
        <v>12243</v>
      </c>
      <c r="B2884" s="20" t="s">
        <v>10506</v>
      </c>
      <c r="C2884" s="14" t="s">
        <v>10507</v>
      </c>
      <c r="D2884" s="2" t="s">
        <v>3</v>
      </c>
      <c r="E2884" s="19" t="s">
        <v>6889</v>
      </c>
    </row>
    <row r="2885" spans="1:5" x14ac:dyDescent="0.3">
      <c r="A2885" s="26" t="s">
        <v>2868</v>
      </c>
      <c r="B2885" s="20" t="s">
        <v>458</v>
      </c>
      <c r="C2885" s="14" t="s">
        <v>4888</v>
      </c>
      <c r="D2885" s="2" t="s">
        <v>3</v>
      </c>
      <c r="E2885" s="19">
        <v>66.138461538461542</v>
      </c>
    </row>
    <row r="2886" spans="1:5" x14ac:dyDescent="0.3">
      <c r="A2886" s="26" t="s">
        <v>6804</v>
      </c>
      <c r="B2886" s="20" t="s">
        <v>2674</v>
      </c>
      <c r="C2886" s="14" t="s">
        <v>2760</v>
      </c>
      <c r="D2886" s="2" t="s">
        <v>3</v>
      </c>
      <c r="E2886" s="19" t="s">
        <v>6889</v>
      </c>
    </row>
    <row r="2887" spans="1:5" x14ac:dyDescent="0.3">
      <c r="A2887" s="26" t="s">
        <v>11772</v>
      </c>
      <c r="B2887" s="20" t="s">
        <v>10508</v>
      </c>
      <c r="C2887" s="14" t="s">
        <v>10509</v>
      </c>
      <c r="D2887" s="2" t="s">
        <v>3</v>
      </c>
      <c r="E2887" s="19" t="s">
        <v>6889</v>
      </c>
    </row>
    <row r="2888" spans="1:5" x14ac:dyDescent="0.3">
      <c r="A2888" s="26" t="s">
        <v>4802</v>
      </c>
      <c r="B2888" s="20" t="s">
        <v>2644</v>
      </c>
      <c r="C2888" s="14" t="s">
        <v>2722</v>
      </c>
      <c r="D2888" s="2" t="s">
        <v>6860</v>
      </c>
      <c r="E2888" s="19" t="s">
        <v>6889</v>
      </c>
    </row>
    <row r="2889" spans="1:5" x14ac:dyDescent="0.3">
      <c r="A2889" s="26" t="s">
        <v>2866</v>
      </c>
      <c r="B2889" s="20" t="s">
        <v>456</v>
      </c>
      <c r="C2889" s="14" t="s">
        <v>4886</v>
      </c>
      <c r="D2889" s="2" t="s">
        <v>3</v>
      </c>
      <c r="E2889" s="19" t="s">
        <v>4</v>
      </c>
    </row>
    <row r="2890" spans="1:5" x14ac:dyDescent="0.3">
      <c r="A2890" s="26" t="s">
        <v>13019</v>
      </c>
      <c r="B2890" s="20" t="s">
        <v>630</v>
      </c>
      <c r="C2890" s="14" t="s">
        <v>5047</v>
      </c>
      <c r="D2890" s="2" t="s">
        <v>3</v>
      </c>
      <c r="E2890" s="19" t="s">
        <v>6889</v>
      </c>
    </row>
    <row r="2891" spans="1:5" x14ac:dyDescent="0.3">
      <c r="A2891" s="26" t="s">
        <v>3296</v>
      </c>
      <c r="B2891" s="20" t="s">
        <v>985</v>
      </c>
      <c r="C2891" s="14" t="s">
        <v>5341</v>
      </c>
      <c r="D2891" s="2" t="s">
        <v>3</v>
      </c>
      <c r="E2891" s="19">
        <v>28.668461538461536</v>
      </c>
    </row>
    <row r="2892" spans="1:5" x14ac:dyDescent="0.3">
      <c r="A2892" s="26" t="s">
        <v>8684</v>
      </c>
      <c r="B2892" s="20" t="s">
        <v>7454</v>
      </c>
      <c r="C2892" s="14" t="s">
        <v>7455</v>
      </c>
      <c r="D2892" s="2" t="s">
        <v>3</v>
      </c>
      <c r="E2892" s="19">
        <v>220.37499999999997</v>
      </c>
    </row>
    <row r="2893" spans="1:5" x14ac:dyDescent="0.3">
      <c r="A2893" s="26" t="s">
        <v>3830</v>
      </c>
      <c r="B2893" s="20" t="s">
        <v>1568</v>
      </c>
      <c r="C2893" s="14" t="s">
        <v>5832</v>
      </c>
      <c r="D2893" s="2" t="s">
        <v>3</v>
      </c>
      <c r="E2893" s="19">
        <v>9.0988461538461518</v>
      </c>
    </row>
    <row r="2894" spans="1:5" x14ac:dyDescent="0.3">
      <c r="A2894" s="26" t="s">
        <v>4442</v>
      </c>
      <c r="B2894" s="20" t="s">
        <v>2225</v>
      </c>
      <c r="C2894" s="14" t="s">
        <v>6280</v>
      </c>
      <c r="D2894" s="2" t="s">
        <v>3</v>
      </c>
      <c r="E2894" s="19">
        <v>316.25192307692305</v>
      </c>
    </row>
    <row r="2895" spans="1:5" x14ac:dyDescent="0.3">
      <c r="A2895" s="26" t="s">
        <v>4446</v>
      </c>
      <c r="B2895" s="20" t="s">
        <v>2229</v>
      </c>
      <c r="C2895" s="14" t="s">
        <v>6284</v>
      </c>
      <c r="D2895" s="2" t="s">
        <v>3</v>
      </c>
      <c r="E2895" s="19">
        <v>10.786153846153844</v>
      </c>
    </row>
    <row r="2896" spans="1:5" x14ac:dyDescent="0.3">
      <c r="A2896" s="26" t="s">
        <v>4793</v>
      </c>
      <c r="B2896" s="20" t="s">
        <v>2606</v>
      </c>
      <c r="C2896" s="14" t="s">
        <v>6661</v>
      </c>
      <c r="D2896" s="2" t="s">
        <v>3</v>
      </c>
      <c r="E2896" s="19">
        <v>104.58461538461539</v>
      </c>
    </row>
    <row r="2897" spans="1:5" x14ac:dyDescent="0.3">
      <c r="A2897" s="27" t="s">
        <v>13395</v>
      </c>
      <c r="B2897" s="20" t="s">
        <v>10510</v>
      </c>
      <c r="C2897" s="14" t="s">
        <v>10511</v>
      </c>
      <c r="D2897" s="2" t="s">
        <v>3</v>
      </c>
      <c r="E2897" s="19" t="s">
        <v>6889</v>
      </c>
    </row>
    <row r="2898" spans="1:5" x14ac:dyDescent="0.3">
      <c r="A2898" s="26" t="s">
        <v>12244</v>
      </c>
      <c r="B2898" s="20" t="s">
        <v>10512</v>
      </c>
      <c r="C2898" s="14" t="s">
        <v>10513</v>
      </c>
      <c r="D2898" s="2" t="s">
        <v>3</v>
      </c>
      <c r="E2898" s="19" t="s">
        <v>6889</v>
      </c>
    </row>
    <row r="2899" spans="1:5" x14ac:dyDescent="0.3">
      <c r="A2899" s="26" t="s">
        <v>4728</v>
      </c>
      <c r="B2899" s="20" t="s">
        <v>2537</v>
      </c>
      <c r="C2899" s="14" t="s">
        <v>6616</v>
      </c>
      <c r="D2899" s="2" t="s">
        <v>3</v>
      </c>
      <c r="E2899" s="19">
        <v>312.23076923076923</v>
      </c>
    </row>
    <row r="2900" spans="1:5" x14ac:dyDescent="0.3">
      <c r="A2900" s="26" t="s">
        <v>4739</v>
      </c>
      <c r="B2900" s="20" t="s">
        <v>2548</v>
      </c>
      <c r="C2900" s="14" t="s">
        <v>6624</v>
      </c>
      <c r="D2900" s="2" t="s">
        <v>3</v>
      </c>
      <c r="E2900" s="19">
        <v>6959.9392307692297</v>
      </c>
    </row>
    <row r="2901" spans="1:5" x14ac:dyDescent="0.3">
      <c r="A2901" s="26" t="s">
        <v>4742</v>
      </c>
      <c r="B2901" s="20" t="s">
        <v>2552</v>
      </c>
      <c r="C2901" s="14" t="s">
        <v>6628</v>
      </c>
      <c r="D2901" s="2" t="s">
        <v>3</v>
      </c>
      <c r="E2901" s="19">
        <v>2299.4061538461538</v>
      </c>
    </row>
    <row r="2902" spans="1:5" x14ac:dyDescent="0.3">
      <c r="A2902" s="26" t="s">
        <v>4745</v>
      </c>
      <c r="B2902" s="20" t="s">
        <v>2555</v>
      </c>
      <c r="C2902" s="14" t="s">
        <v>6630</v>
      </c>
      <c r="D2902" s="2" t="s">
        <v>3</v>
      </c>
      <c r="E2902" s="19">
        <v>196.78423076923073</v>
      </c>
    </row>
    <row r="2903" spans="1:5" x14ac:dyDescent="0.3">
      <c r="A2903" s="26" t="s">
        <v>4750</v>
      </c>
      <c r="B2903" s="20" t="s">
        <v>2560</v>
      </c>
      <c r="C2903" s="14" t="s">
        <v>6633</v>
      </c>
      <c r="D2903" s="2" t="s">
        <v>3</v>
      </c>
      <c r="E2903" s="19" t="s">
        <v>4</v>
      </c>
    </row>
    <row r="2904" spans="1:5" x14ac:dyDescent="0.3">
      <c r="A2904" s="26" t="s">
        <v>4193</v>
      </c>
      <c r="B2904" s="20" t="s">
        <v>1962</v>
      </c>
      <c r="C2904" s="14" t="s">
        <v>5831</v>
      </c>
      <c r="D2904" s="2" t="s">
        <v>3</v>
      </c>
      <c r="E2904" s="19">
        <v>22.138461538461538</v>
      </c>
    </row>
    <row r="2905" spans="1:5" x14ac:dyDescent="0.3">
      <c r="A2905" s="26" t="s">
        <v>12245</v>
      </c>
      <c r="B2905" s="20" t="s">
        <v>10514</v>
      </c>
      <c r="C2905" s="14" t="s">
        <v>10515</v>
      </c>
      <c r="D2905" s="2" t="s">
        <v>3</v>
      </c>
      <c r="E2905" s="19" t="s">
        <v>4</v>
      </c>
    </row>
    <row r="2906" spans="1:5" x14ac:dyDescent="0.3">
      <c r="A2906" s="26" t="s">
        <v>3104</v>
      </c>
      <c r="B2906" s="20" t="s">
        <v>714</v>
      </c>
      <c r="C2906" s="14" t="s">
        <v>5122</v>
      </c>
      <c r="D2906" s="2" t="s">
        <v>3</v>
      </c>
      <c r="E2906" s="19" t="s">
        <v>4</v>
      </c>
    </row>
    <row r="2907" spans="1:5" x14ac:dyDescent="0.3">
      <c r="A2907" s="26" t="s">
        <v>13020</v>
      </c>
      <c r="B2907" s="20" t="s">
        <v>10516</v>
      </c>
      <c r="C2907" s="14" t="s">
        <v>10517</v>
      </c>
      <c r="D2907" s="2" t="s">
        <v>3</v>
      </c>
      <c r="E2907" s="19" t="s">
        <v>6889</v>
      </c>
    </row>
    <row r="2908" spans="1:5" x14ac:dyDescent="0.3">
      <c r="A2908" s="26" t="s">
        <v>12246</v>
      </c>
      <c r="B2908" s="20" t="s">
        <v>10518</v>
      </c>
      <c r="C2908" s="14" t="s">
        <v>10519</v>
      </c>
      <c r="D2908" s="2" t="s">
        <v>3</v>
      </c>
      <c r="E2908" s="19" t="s">
        <v>6889</v>
      </c>
    </row>
    <row r="2909" spans="1:5" x14ac:dyDescent="0.3">
      <c r="A2909" s="26" t="s">
        <v>12247</v>
      </c>
      <c r="B2909" s="20" t="s">
        <v>10520</v>
      </c>
      <c r="C2909" s="14" t="s">
        <v>10521</v>
      </c>
      <c r="D2909" s="2" t="s">
        <v>3</v>
      </c>
      <c r="E2909" s="19" t="s">
        <v>6889</v>
      </c>
    </row>
    <row r="2910" spans="1:5" x14ac:dyDescent="0.3">
      <c r="A2910" s="26" t="s">
        <v>3342</v>
      </c>
      <c r="B2910" s="20" t="s">
        <v>1049</v>
      </c>
      <c r="C2910" s="14" t="s">
        <v>5385</v>
      </c>
      <c r="D2910" s="2" t="s">
        <v>3</v>
      </c>
      <c r="E2910" s="19">
        <v>1166.1583846153844</v>
      </c>
    </row>
    <row r="2911" spans="1:5" x14ac:dyDescent="0.3">
      <c r="A2911" s="26" t="s">
        <v>4759</v>
      </c>
      <c r="B2911" s="20" t="s">
        <v>2570</v>
      </c>
      <c r="C2911" s="14" t="s">
        <v>6637</v>
      </c>
      <c r="D2911" s="2" t="s">
        <v>3</v>
      </c>
      <c r="E2911" s="19">
        <v>8468.7549999999992</v>
      </c>
    </row>
    <row r="2912" spans="1:5" x14ac:dyDescent="0.3">
      <c r="A2912" s="26" t="s">
        <v>4760</v>
      </c>
      <c r="B2912" s="20" t="s">
        <v>2571</v>
      </c>
      <c r="C2912" s="14" t="s">
        <v>6638</v>
      </c>
      <c r="D2912" s="2" t="s">
        <v>3</v>
      </c>
      <c r="E2912" s="19">
        <v>10277.627692307691</v>
      </c>
    </row>
    <row r="2913" spans="1:5" x14ac:dyDescent="0.3">
      <c r="A2913" s="26" t="s">
        <v>4774</v>
      </c>
      <c r="B2913" s="20" t="s">
        <v>2585</v>
      </c>
      <c r="C2913" s="14" t="s">
        <v>6322</v>
      </c>
      <c r="D2913" s="2" t="s">
        <v>3</v>
      </c>
      <c r="E2913" s="19" t="s">
        <v>4</v>
      </c>
    </row>
    <row r="2914" spans="1:5" x14ac:dyDescent="0.3">
      <c r="A2914" s="26" t="s">
        <v>12248</v>
      </c>
      <c r="B2914" s="20" t="s">
        <v>10522</v>
      </c>
      <c r="C2914" s="14" t="s">
        <v>10523</v>
      </c>
      <c r="D2914" s="2" t="s">
        <v>3</v>
      </c>
      <c r="E2914" s="19" t="s">
        <v>6889</v>
      </c>
    </row>
    <row r="2915" spans="1:5" x14ac:dyDescent="0.3">
      <c r="A2915" s="26" t="s">
        <v>12249</v>
      </c>
      <c r="B2915" s="20" t="s">
        <v>10524</v>
      </c>
      <c r="C2915" s="14" t="s">
        <v>10525</v>
      </c>
      <c r="D2915" s="2" t="s">
        <v>3</v>
      </c>
      <c r="E2915" s="19" t="s">
        <v>6889</v>
      </c>
    </row>
    <row r="2916" spans="1:5" x14ac:dyDescent="0.3">
      <c r="A2916" s="26" t="s">
        <v>12250</v>
      </c>
      <c r="B2916" s="20" t="s">
        <v>10526</v>
      </c>
      <c r="C2916" s="14" t="s">
        <v>5855</v>
      </c>
      <c r="D2916" s="2" t="s">
        <v>3</v>
      </c>
      <c r="E2916" s="19" t="s">
        <v>11658</v>
      </c>
    </row>
    <row r="2917" spans="1:5" x14ac:dyDescent="0.3">
      <c r="A2917" s="26" t="s">
        <v>13021</v>
      </c>
      <c r="B2917" s="20" t="s">
        <v>10527</v>
      </c>
      <c r="C2917" s="14" t="s">
        <v>2736</v>
      </c>
      <c r="D2917" s="2" t="s">
        <v>3</v>
      </c>
      <c r="E2917" s="19" t="s">
        <v>9227</v>
      </c>
    </row>
    <row r="2918" spans="1:5" x14ac:dyDescent="0.3">
      <c r="A2918" s="26" t="s">
        <v>12251</v>
      </c>
      <c r="B2918" s="20" t="s">
        <v>10528</v>
      </c>
      <c r="C2918" s="14" t="s">
        <v>10529</v>
      </c>
      <c r="D2918" s="2" t="s">
        <v>3</v>
      </c>
      <c r="E2918" s="19" t="s">
        <v>6889</v>
      </c>
    </row>
    <row r="2919" spans="1:5" x14ac:dyDescent="0.3">
      <c r="A2919" s="26" t="s">
        <v>3362</v>
      </c>
      <c r="B2919" s="20" t="s">
        <v>1078</v>
      </c>
      <c r="C2919" s="14" t="s">
        <v>5413</v>
      </c>
      <c r="D2919" s="2" t="s">
        <v>3</v>
      </c>
      <c r="E2919" s="19">
        <v>68.328076923076921</v>
      </c>
    </row>
    <row r="2920" spans="1:5" x14ac:dyDescent="0.3">
      <c r="A2920" s="26" t="s">
        <v>3379</v>
      </c>
      <c r="B2920" s="20" t="s">
        <v>1095</v>
      </c>
      <c r="C2920" s="14" t="s">
        <v>5430</v>
      </c>
      <c r="D2920" s="2" t="s">
        <v>3</v>
      </c>
      <c r="E2920" s="19">
        <v>276.61538461538464</v>
      </c>
    </row>
    <row r="2921" spans="1:5" x14ac:dyDescent="0.3">
      <c r="A2921" s="26" t="s">
        <v>3382</v>
      </c>
      <c r="B2921" s="20" t="s">
        <v>1098</v>
      </c>
      <c r="C2921" s="14" t="s">
        <v>5433</v>
      </c>
      <c r="D2921" s="2" t="s">
        <v>3</v>
      </c>
      <c r="E2921" s="19" t="s">
        <v>6889</v>
      </c>
    </row>
    <row r="2922" spans="1:5" x14ac:dyDescent="0.3">
      <c r="A2922" s="26" t="s">
        <v>3454</v>
      </c>
      <c r="B2922" s="20" t="s">
        <v>1172</v>
      </c>
      <c r="C2922" s="14" t="s">
        <v>5502</v>
      </c>
      <c r="D2922" s="2" t="s">
        <v>3</v>
      </c>
      <c r="E2922" s="19" t="s">
        <v>4</v>
      </c>
    </row>
    <row r="2923" spans="1:5" x14ac:dyDescent="0.3">
      <c r="A2923" s="26" t="s">
        <v>3463</v>
      </c>
      <c r="B2923" s="20" t="s">
        <v>1181</v>
      </c>
      <c r="C2923" s="14" t="s">
        <v>5511</v>
      </c>
      <c r="D2923" s="2" t="s">
        <v>3</v>
      </c>
      <c r="E2923" s="19" t="s">
        <v>4</v>
      </c>
    </row>
    <row r="2924" spans="1:5" x14ac:dyDescent="0.3">
      <c r="A2924" s="26" t="s">
        <v>3310</v>
      </c>
      <c r="B2924" s="20" t="s">
        <v>1002</v>
      </c>
      <c r="C2924" s="14" t="s">
        <v>5353</v>
      </c>
      <c r="D2924" s="2" t="s">
        <v>3</v>
      </c>
      <c r="E2924" s="19">
        <v>32.938461538461539</v>
      </c>
    </row>
    <row r="2925" spans="1:5" x14ac:dyDescent="0.3">
      <c r="A2925" s="26" t="s">
        <v>13022</v>
      </c>
      <c r="B2925" s="20" t="s">
        <v>8285</v>
      </c>
      <c r="C2925" s="14" t="s">
        <v>8286</v>
      </c>
      <c r="D2925" s="2" t="s">
        <v>3</v>
      </c>
      <c r="E2925" s="19" t="s">
        <v>4</v>
      </c>
    </row>
    <row r="2926" spans="1:5" x14ac:dyDescent="0.3">
      <c r="A2926" s="26" t="s">
        <v>13023</v>
      </c>
      <c r="B2926" s="20" t="s">
        <v>10530</v>
      </c>
      <c r="C2926" s="14" t="s">
        <v>2732</v>
      </c>
      <c r="D2926" s="2" t="s">
        <v>3</v>
      </c>
      <c r="E2926" s="19" t="s">
        <v>6889</v>
      </c>
    </row>
    <row r="2927" spans="1:5" x14ac:dyDescent="0.3">
      <c r="A2927" s="26" t="s">
        <v>12252</v>
      </c>
      <c r="B2927" s="20" t="s">
        <v>10531</v>
      </c>
      <c r="C2927" s="14" t="s">
        <v>9816</v>
      </c>
      <c r="D2927" s="2" t="s">
        <v>3</v>
      </c>
      <c r="E2927" s="19" t="s">
        <v>6889</v>
      </c>
    </row>
    <row r="2928" spans="1:5" x14ac:dyDescent="0.3">
      <c r="A2928" s="26" t="s">
        <v>12253</v>
      </c>
      <c r="B2928" s="20" t="s">
        <v>10532</v>
      </c>
      <c r="C2928" s="14" t="s">
        <v>2732</v>
      </c>
      <c r="D2928" s="2" t="s">
        <v>3</v>
      </c>
      <c r="E2928" s="19" t="s">
        <v>6889</v>
      </c>
    </row>
    <row r="2929" spans="1:5" x14ac:dyDescent="0.3">
      <c r="A2929" s="26" t="s">
        <v>12254</v>
      </c>
      <c r="B2929" s="20" t="s">
        <v>10533</v>
      </c>
      <c r="C2929" s="14" t="s">
        <v>10534</v>
      </c>
      <c r="D2929" s="2" t="s">
        <v>3</v>
      </c>
      <c r="E2929" s="19" t="s">
        <v>6889</v>
      </c>
    </row>
    <row r="2930" spans="1:5" x14ac:dyDescent="0.3">
      <c r="A2930" s="26" t="s">
        <v>12255</v>
      </c>
      <c r="B2930" s="20" t="s">
        <v>10535</v>
      </c>
      <c r="C2930" s="14" t="s">
        <v>5908</v>
      </c>
      <c r="D2930" s="2" t="s">
        <v>3</v>
      </c>
      <c r="E2930" s="19" t="s">
        <v>6889</v>
      </c>
    </row>
    <row r="2931" spans="1:5" x14ac:dyDescent="0.3">
      <c r="A2931" s="26" t="s">
        <v>12256</v>
      </c>
      <c r="B2931" s="20" t="s">
        <v>10536</v>
      </c>
      <c r="C2931" s="14" t="s">
        <v>10537</v>
      </c>
      <c r="D2931" s="2" t="s">
        <v>3</v>
      </c>
      <c r="E2931" s="19" t="s">
        <v>6889</v>
      </c>
    </row>
    <row r="2932" spans="1:5" x14ac:dyDescent="0.3">
      <c r="A2932" s="26" t="s">
        <v>6824</v>
      </c>
      <c r="B2932" s="20" t="s">
        <v>2684</v>
      </c>
      <c r="C2932" s="14" t="s">
        <v>2774</v>
      </c>
      <c r="D2932" s="2" t="s">
        <v>3</v>
      </c>
      <c r="E2932" s="19" t="s">
        <v>9252</v>
      </c>
    </row>
    <row r="2933" spans="1:5" x14ac:dyDescent="0.3">
      <c r="A2933" s="26" t="s">
        <v>13024</v>
      </c>
      <c r="B2933" s="20" t="s">
        <v>2074</v>
      </c>
      <c r="C2933" s="14" t="s">
        <v>6157</v>
      </c>
      <c r="D2933" s="2" t="s">
        <v>3</v>
      </c>
      <c r="E2933" s="19">
        <v>149.42923076923074</v>
      </c>
    </row>
    <row r="2934" spans="1:5" x14ac:dyDescent="0.3">
      <c r="A2934" s="26" t="s">
        <v>8920</v>
      </c>
      <c r="B2934" s="20" t="s">
        <v>7945</v>
      </c>
      <c r="C2934" s="14" t="s">
        <v>5855</v>
      </c>
      <c r="D2934" s="2" t="s">
        <v>46</v>
      </c>
      <c r="E2934" s="19">
        <v>3.8923076923076918</v>
      </c>
    </row>
    <row r="2935" spans="1:5" x14ac:dyDescent="0.3">
      <c r="A2935" s="26" t="s">
        <v>12257</v>
      </c>
      <c r="B2935" s="20" t="s">
        <v>10538</v>
      </c>
      <c r="C2935" s="14" t="s">
        <v>5855</v>
      </c>
      <c r="D2935" s="2" t="s">
        <v>3</v>
      </c>
      <c r="E2935" s="19" t="s">
        <v>6889</v>
      </c>
    </row>
    <row r="2936" spans="1:5" x14ac:dyDescent="0.3">
      <c r="A2936" s="26" t="s">
        <v>8925</v>
      </c>
      <c r="B2936" s="20" t="s">
        <v>7953</v>
      </c>
      <c r="C2936" s="14" t="s">
        <v>4853</v>
      </c>
      <c r="D2936" s="2" t="s">
        <v>3</v>
      </c>
      <c r="E2936" s="19" t="s">
        <v>4</v>
      </c>
    </row>
    <row r="2937" spans="1:5" x14ac:dyDescent="0.3">
      <c r="A2937" s="26" t="s">
        <v>4017</v>
      </c>
      <c r="B2937" s="20" t="s">
        <v>1778</v>
      </c>
      <c r="C2937" s="14" t="s">
        <v>5971</v>
      </c>
      <c r="D2937" s="2" t="s">
        <v>3</v>
      </c>
      <c r="E2937" s="19" t="s">
        <v>4</v>
      </c>
    </row>
    <row r="2938" spans="1:5" x14ac:dyDescent="0.3">
      <c r="A2938" s="26" t="s">
        <v>12258</v>
      </c>
      <c r="B2938" s="20" t="s">
        <v>10539</v>
      </c>
      <c r="C2938" s="14" t="s">
        <v>4842</v>
      </c>
      <c r="D2938" s="2" t="s">
        <v>3</v>
      </c>
      <c r="E2938" s="19" t="s">
        <v>6889</v>
      </c>
    </row>
    <row r="2939" spans="1:5" x14ac:dyDescent="0.3">
      <c r="A2939" s="26" t="s">
        <v>4026</v>
      </c>
      <c r="B2939" s="20" t="s">
        <v>1791</v>
      </c>
      <c r="C2939" s="14" t="s">
        <v>5930</v>
      </c>
      <c r="D2939" s="2" t="s">
        <v>46</v>
      </c>
      <c r="E2939" s="19">
        <v>5.9692307692307685</v>
      </c>
    </row>
    <row r="2940" spans="1:5" x14ac:dyDescent="0.3">
      <c r="A2940" s="26" t="s">
        <v>4046</v>
      </c>
      <c r="B2940" s="20" t="s">
        <v>1812</v>
      </c>
      <c r="C2940" s="14" t="s">
        <v>5984</v>
      </c>
      <c r="D2940" s="2" t="s">
        <v>25</v>
      </c>
      <c r="E2940" s="19">
        <v>17.723076923076921</v>
      </c>
    </row>
    <row r="2941" spans="1:5" x14ac:dyDescent="0.3">
      <c r="A2941" s="26" t="s">
        <v>8968</v>
      </c>
      <c r="B2941" s="20" t="s">
        <v>8005</v>
      </c>
      <c r="C2941" s="14" t="s">
        <v>8006</v>
      </c>
      <c r="D2941" s="2" t="s">
        <v>3</v>
      </c>
      <c r="E2941" s="19">
        <v>2.0153846153846153</v>
      </c>
    </row>
    <row r="2942" spans="1:5" x14ac:dyDescent="0.3">
      <c r="A2942" s="26" t="s">
        <v>4140</v>
      </c>
      <c r="B2942" s="20" t="s">
        <v>1907</v>
      </c>
      <c r="C2942" s="14" t="s">
        <v>2781</v>
      </c>
      <c r="D2942" s="2" t="s">
        <v>3</v>
      </c>
      <c r="E2942" s="19">
        <v>32.723076923076924</v>
      </c>
    </row>
    <row r="2943" spans="1:5" x14ac:dyDescent="0.3">
      <c r="A2943" s="26" t="s">
        <v>4177</v>
      </c>
      <c r="B2943" s="20" t="s">
        <v>1946</v>
      </c>
      <c r="C2943" s="14" t="s">
        <v>6064</v>
      </c>
      <c r="D2943" s="2" t="s">
        <v>6</v>
      </c>
      <c r="E2943" s="19">
        <v>6.3076923076923066</v>
      </c>
    </row>
    <row r="2944" spans="1:5" x14ac:dyDescent="0.3">
      <c r="A2944" s="26" t="s">
        <v>4181</v>
      </c>
      <c r="B2944" s="20" t="s">
        <v>1950</v>
      </c>
      <c r="C2944" s="14" t="s">
        <v>6068</v>
      </c>
      <c r="D2944" s="2" t="s">
        <v>3</v>
      </c>
      <c r="E2944" s="19">
        <v>3.0769230769230766</v>
      </c>
    </row>
    <row r="2945" spans="1:5" x14ac:dyDescent="0.3">
      <c r="A2945" s="26" t="s">
        <v>9028</v>
      </c>
      <c r="B2945" s="20" t="s">
        <v>8102</v>
      </c>
      <c r="C2945" s="14" t="s">
        <v>7681</v>
      </c>
      <c r="D2945" s="2" t="s">
        <v>3</v>
      </c>
      <c r="E2945" s="19">
        <v>14.984615384615385</v>
      </c>
    </row>
    <row r="2946" spans="1:5" x14ac:dyDescent="0.3">
      <c r="A2946" s="26" t="s">
        <v>9029</v>
      </c>
      <c r="B2946" s="20" t="s">
        <v>8103</v>
      </c>
      <c r="C2946" s="14" t="s">
        <v>8104</v>
      </c>
      <c r="D2946" s="2" t="s">
        <v>3</v>
      </c>
      <c r="E2946" s="19">
        <v>4.5538461538461537</v>
      </c>
    </row>
    <row r="2947" spans="1:5" x14ac:dyDescent="0.3">
      <c r="A2947" s="26" t="s">
        <v>9036</v>
      </c>
      <c r="B2947" s="20" t="s">
        <v>8117</v>
      </c>
      <c r="C2947" s="14" t="s">
        <v>8114</v>
      </c>
      <c r="D2947" s="2" t="s">
        <v>3</v>
      </c>
      <c r="E2947" s="19" t="s">
        <v>4</v>
      </c>
    </row>
    <row r="2948" spans="1:5" x14ac:dyDescent="0.3">
      <c r="A2948" s="26" t="s">
        <v>4229</v>
      </c>
      <c r="B2948" s="20" t="s">
        <v>1999</v>
      </c>
      <c r="C2948" s="14" t="s">
        <v>6093</v>
      </c>
      <c r="D2948" s="2" t="s">
        <v>3</v>
      </c>
      <c r="E2948" s="19" t="s">
        <v>4</v>
      </c>
    </row>
    <row r="2949" spans="1:5" x14ac:dyDescent="0.3">
      <c r="A2949" s="26" t="s">
        <v>4286</v>
      </c>
      <c r="B2949" s="20" t="s">
        <v>2057</v>
      </c>
      <c r="C2949" s="14" t="s">
        <v>6002</v>
      </c>
      <c r="D2949" s="2" t="s">
        <v>3</v>
      </c>
      <c r="E2949" s="19" t="s">
        <v>4</v>
      </c>
    </row>
    <row r="2950" spans="1:5" x14ac:dyDescent="0.3">
      <c r="A2950" s="26" t="s">
        <v>4299</v>
      </c>
      <c r="B2950" s="20" t="s">
        <v>2070</v>
      </c>
      <c r="C2950" s="14" t="s">
        <v>6146</v>
      </c>
      <c r="D2950" s="2" t="s">
        <v>3</v>
      </c>
      <c r="E2950" s="19" t="s">
        <v>4</v>
      </c>
    </row>
    <row r="2951" spans="1:5" x14ac:dyDescent="0.3">
      <c r="A2951" s="26" t="s">
        <v>13025</v>
      </c>
      <c r="B2951" s="20" t="s">
        <v>805</v>
      </c>
      <c r="C2951" s="14" t="s">
        <v>4899</v>
      </c>
      <c r="D2951" s="2" t="s">
        <v>3</v>
      </c>
      <c r="E2951" s="19">
        <v>187.11769230769229</v>
      </c>
    </row>
    <row r="2952" spans="1:5" x14ac:dyDescent="0.3">
      <c r="A2952" s="26" t="s">
        <v>3523</v>
      </c>
      <c r="B2952" s="20" t="s">
        <v>1250</v>
      </c>
      <c r="C2952" s="14" t="s">
        <v>5571</v>
      </c>
      <c r="D2952" s="2" t="s">
        <v>3</v>
      </c>
      <c r="E2952" s="19">
        <v>660.82538461538456</v>
      </c>
    </row>
    <row r="2953" spans="1:5" x14ac:dyDescent="0.3">
      <c r="A2953" s="26" t="s">
        <v>3000</v>
      </c>
      <c r="B2953" s="20" t="s">
        <v>590</v>
      </c>
      <c r="C2953" s="14" t="s">
        <v>5010</v>
      </c>
      <c r="D2953" s="2" t="s">
        <v>3</v>
      </c>
      <c r="E2953" s="19">
        <v>158.76461538461538</v>
      </c>
    </row>
    <row r="2954" spans="1:5" x14ac:dyDescent="0.3">
      <c r="A2954" s="26" t="s">
        <v>12259</v>
      </c>
      <c r="B2954" s="20" t="s">
        <v>10540</v>
      </c>
      <c r="C2954" s="14" t="s">
        <v>10541</v>
      </c>
      <c r="D2954" s="2" t="s">
        <v>3</v>
      </c>
      <c r="E2954" s="19">
        <v>168.92307692307691</v>
      </c>
    </row>
    <row r="2955" spans="1:5" x14ac:dyDescent="0.3">
      <c r="A2955" s="26" t="s">
        <v>13026</v>
      </c>
      <c r="B2955" s="20" t="s">
        <v>2647</v>
      </c>
      <c r="C2955" s="14" t="s">
        <v>2724</v>
      </c>
      <c r="D2955" s="2" t="s">
        <v>3</v>
      </c>
      <c r="E2955" s="19" t="s">
        <v>6889</v>
      </c>
    </row>
    <row r="2956" spans="1:5" x14ac:dyDescent="0.3">
      <c r="A2956" s="26" t="s">
        <v>3336</v>
      </c>
      <c r="B2956" s="20" t="s">
        <v>1029</v>
      </c>
      <c r="C2956" s="14" t="s">
        <v>5364</v>
      </c>
      <c r="D2956" s="2" t="s">
        <v>3</v>
      </c>
      <c r="E2956" s="19">
        <v>36.723076923076924</v>
      </c>
    </row>
    <row r="2957" spans="1:5" x14ac:dyDescent="0.3">
      <c r="A2957" s="26" t="s">
        <v>8736</v>
      </c>
      <c r="B2957" s="20" t="s">
        <v>7556</v>
      </c>
      <c r="C2957" s="14" t="s">
        <v>7557</v>
      </c>
      <c r="D2957" s="2" t="s">
        <v>3</v>
      </c>
      <c r="E2957" s="19" t="s">
        <v>4</v>
      </c>
    </row>
    <row r="2958" spans="1:5" x14ac:dyDescent="0.3">
      <c r="A2958" s="26" t="s">
        <v>8743</v>
      </c>
      <c r="B2958" s="20" t="s">
        <v>7566</v>
      </c>
      <c r="C2958" s="14" t="s">
        <v>7567</v>
      </c>
      <c r="D2958" s="2" t="s">
        <v>61</v>
      </c>
      <c r="E2958" s="19" t="s">
        <v>4</v>
      </c>
    </row>
    <row r="2959" spans="1:5" x14ac:dyDescent="0.3">
      <c r="A2959" s="26" t="s">
        <v>3695</v>
      </c>
      <c r="B2959" s="20" t="s">
        <v>1432</v>
      </c>
      <c r="C2959" s="14" t="s">
        <v>5713</v>
      </c>
      <c r="D2959" s="2" t="s">
        <v>3</v>
      </c>
      <c r="E2959" s="19">
        <v>99.07692307692308</v>
      </c>
    </row>
    <row r="2960" spans="1:5" x14ac:dyDescent="0.3">
      <c r="A2960" s="26" t="s">
        <v>9226</v>
      </c>
      <c r="B2960" s="20" t="s">
        <v>8544</v>
      </c>
      <c r="C2960" s="14" t="s">
        <v>8545</v>
      </c>
      <c r="D2960" s="2" t="s">
        <v>6</v>
      </c>
      <c r="E2960" s="19">
        <v>10.313076923076922</v>
      </c>
    </row>
    <row r="2961" spans="1:5" x14ac:dyDescent="0.3">
      <c r="A2961" s="26" t="s">
        <v>12260</v>
      </c>
      <c r="B2961" s="20" t="s">
        <v>10542</v>
      </c>
      <c r="C2961" s="14" t="s">
        <v>10543</v>
      </c>
      <c r="D2961" s="2" t="s">
        <v>3</v>
      </c>
      <c r="E2961" s="19" t="s">
        <v>6889</v>
      </c>
    </row>
    <row r="2962" spans="1:5" x14ac:dyDescent="0.3">
      <c r="A2962" s="26" t="s">
        <v>3754</v>
      </c>
      <c r="B2962" s="20" t="s">
        <v>1492</v>
      </c>
      <c r="C2962" s="14" t="s">
        <v>5759</v>
      </c>
      <c r="D2962" s="2" t="s">
        <v>3</v>
      </c>
      <c r="E2962" s="19">
        <v>52.153846153846153</v>
      </c>
    </row>
    <row r="2963" spans="1:5" x14ac:dyDescent="0.3">
      <c r="A2963" s="26" t="s">
        <v>3782</v>
      </c>
      <c r="B2963" s="20" t="s">
        <v>1520</v>
      </c>
      <c r="C2963" s="14" t="s">
        <v>5785</v>
      </c>
      <c r="D2963" s="2" t="s">
        <v>3</v>
      </c>
      <c r="E2963" s="19">
        <v>375.87692307692305</v>
      </c>
    </row>
    <row r="2964" spans="1:5" x14ac:dyDescent="0.3">
      <c r="A2964" s="26" t="s">
        <v>13027</v>
      </c>
      <c r="B2964" s="20" t="s">
        <v>1636</v>
      </c>
      <c r="C2964" s="14" t="s">
        <v>5889</v>
      </c>
      <c r="D2964" s="2" t="s">
        <v>3</v>
      </c>
      <c r="E2964" s="19">
        <v>7.6461538461538456</v>
      </c>
    </row>
    <row r="2965" spans="1:5" x14ac:dyDescent="0.3">
      <c r="A2965" s="26" t="s">
        <v>13028</v>
      </c>
      <c r="B2965" s="20" t="s">
        <v>1639</v>
      </c>
      <c r="C2965" s="14" t="s">
        <v>5892</v>
      </c>
      <c r="D2965" s="2" t="s">
        <v>3</v>
      </c>
      <c r="E2965" s="19">
        <v>26.276923076923072</v>
      </c>
    </row>
    <row r="2966" spans="1:5" x14ac:dyDescent="0.3">
      <c r="A2966" s="26" t="s">
        <v>3462</v>
      </c>
      <c r="B2966" s="20" t="s">
        <v>1180</v>
      </c>
      <c r="C2966" s="14" t="s">
        <v>5510</v>
      </c>
      <c r="D2966" s="2" t="s">
        <v>3</v>
      </c>
      <c r="E2966" s="19">
        <v>103.00461538461536</v>
      </c>
    </row>
    <row r="2967" spans="1:5" x14ac:dyDescent="0.3">
      <c r="A2967" s="26" t="s">
        <v>8687</v>
      </c>
      <c r="B2967" s="20" t="s">
        <v>7458</v>
      </c>
      <c r="C2967" s="14" t="s">
        <v>7459</v>
      </c>
      <c r="D2967" s="2" t="s">
        <v>3</v>
      </c>
      <c r="E2967" s="19" t="s">
        <v>4</v>
      </c>
    </row>
    <row r="2968" spans="1:5" x14ac:dyDescent="0.3">
      <c r="A2968" s="26" t="s">
        <v>8689</v>
      </c>
      <c r="B2968" s="20" t="s">
        <v>7462</v>
      </c>
      <c r="C2968" s="14" t="s">
        <v>7463</v>
      </c>
      <c r="D2968" s="2" t="s">
        <v>3</v>
      </c>
      <c r="E2968" s="19" t="s">
        <v>4</v>
      </c>
    </row>
    <row r="2969" spans="1:5" x14ac:dyDescent="0.3">
      <c r="A2969" s="26" t="s">
        <v>13029</v>
      </c>
      <c r="B2969" s="20" t="s">
        <v>7783</v>
      </c>
      <c r="C2969" s="14" t="s">
        <v>7784</v>
      </c>
      <c r="D2969" s="2" t="s">
        <v>46</v>
      </c>
      <c r="E2969" s="19">
        <v>3.2615384615384615</v>
      </c>
    </row>
    <row r="2970" spans="1:5" x14ac:dyDescent="0.3">
      <c r="A2970" s="26" t="s">
        <v>8821</v>
      </c>
      <c r="B2970" s="20" t="s">
        <v>7811</v>
      </c>
      <c r="C2970" s="14" t="s">
        <v>5899</v>
      </c>
      <c r="D2970" s="2" t="s">
        <v>3</v>
      </c>
      <c r="E2970" s="19">
        <v>6.3384615384615381</v>
      </c>
    </row>
    <row r="2971" spans="1:5" x14ac:dyDescent="0.3">
      <c r="A2971" s="26" t="s">
        <v>8826</v>
      </c>
      <c r="B2971" s="20" t="s">
        <v>7820</v>
      </c>
      <c r="C2971" s="14" t="s">
        <v>5902</v>
      </c>
      <c r="D2971" s="2" t="s">
        <v>6</v>
      </c>
      <c r="E2971" s="19" t="s">
        <v>4</v>
      </c>
    </row>
    <row r="2972" spans="1:5" x14ac:dyDescent="0.3">
      <c r="A2972" s="26" t="s">
        <v>3913</v>
      </c>
      <c r="B2972" s="20" t="s">
        <v>1663</v>
      </c>
      <c r="C2972" s="14" t="s">
        <v>2781</v>
      </c>
      <c r="D2972" s="2" t="s">
        <v>6</v>
      </c>
      <c r="E2972" s="19">
        <v>7.4923076923076923</v>
      </c>
    </row>
    <row r="2973" spans="1:5" x14ac:dyDescent="0.3">
      <c r="A2973" s="26" t="s">
        <v>8854</v>
      </c>
      <c r="B2973" s="20" t="s">
        <v>7856</v>
      </c>
      <c r="C2973" s="14" t="s">
        <v>7857</v>
      </c>
      <c r="D2973" s="2" t="s">
        <v>3</v>
      </c>
      <c r="E2973" s="19">
        <v>3.4461538461538463</v>
      </c>
    </row>
    <row r="2974" spans="1:5" x14ac:dyDescent="0.3">
      <c r="A2974" s="26" t="s">
        <v>3931</v>
      </c>
      <c r="B2974" s="20" t="s">
        <v>1681</v>
      </c>
      <c r="C2974" s="14" t="s">
        <v>2781</v>
      </c>
      <c r="D2974" s="2" t="s">
        <v>6</v>
      </c>
      <c r="E2974" s="19" t="s">
        <v>4</v>
      </c>
    </row>
    <row r="2975" spans="1:5" x14ac:dyDescent="0.3">
      <c r="A2975" s="26" t="s">
        <v>3936</v>
      </c>
      <c r="B2975" s="20" t="s">
        <v>1686</v>
      </c>
      <c r="C2975" s="14" t="s">
        <v>5911</v>
      </c>
      <c r="D2975" s="2" t="s">
        <v>3</v>
      </c>
      <c r="E2975" s="19">
        <v>34.261538461538457</v>
      </c>
    </row>
    <row r="2976" spans="1:5" x14ac:dyDescent="0.3">
      <c r="A2976" s="26" t="s">
        <v>12261</v>
      </c>
      <c r="B2976" s="20" t="s">
        <v>10544</v>
      </c>
      <c r="C2976" s="14" t="s">
        <v>5855</v>
      </c>
      <c r="D2976" s="2" t="s">
        <v>3</v>
      </c>
      <c r="E2976" s="19" t="s">
        <v>6889</v>
      </c>
    </row>
    <row r="2977" spans="1:5" x14ac:dyDescent="0.3">
      <c r="A2977" s="26" t="s">
        <v>3965</v>
      </c>
      <c r="B2977" s="20" t="s">
        <v>1716</v>
      </c>
      <c r="C2977" s="14" t="s">
        <v>5944</v>
      </c>
      <c r="D2977" s="2" t="s">
        <v>6</v>
      </c>
      <c r="E2977" s="19">
        <v>6.7538461538461529</v>
      </c>
    </row>
    <row r="2978" spans="1:5" x14ac:dyDescent="0.3">
      <c r="A2978" s="26" t="s">
        <v>3982</v>
      </c>
      <c r="B2978" s="20" t="s">
        <v>1734</v>
      </c>
      <c r="C2978" s="14" t="s">
        <v>5951</v>
      </c>
      <c r="D2978" s="2" t="s">
        <v>6</v>
      </c>
      <c r="E2978" s="19">
        <v>3.6307692307692303</v>
      </c>
    </row>
    <row r="2979" spans="1:5" x14ac:dyDescent="0.3">
      <c r="A2979" s="26" t="s">
        <v>3984</v>
      </c>
      <c r="B2979" s="20" t="s">
        <v>1736</v>
      </c>
      <c r="C2979" s="14" t="s">
        <v>5906</v>
      </c>
      <c r="D2979" s="2" t="s">
        <v>3</v>
      </c>
      <c r="E2979" s="19">
        <v>12.46153846153846</v>
      </c>
    </row>
    <row r="2980" spans="1:5" x14ac:dyDescent="0.3">
      <c r="A2980" s="26" t="s">
        <v>8882</v>
      </c>
      <c r="B2980" s="20" t="s">
        <v>7894</v>
      </c>
      <c r="C2980" s="14" t="s">
        <v>7895</v>
      </c>
      <c r="D2980" s="2" t="s">
        <v>6</v>
      </c>
      <c r="E2980" s="19" t="s">
        <v>11659</v>
      </c>
    </row>
    <row r="2981" spans="1:5" x14ac:dyDescent="0.3">
      <c r="A2981" s="27" t="s">
        <v>13396</v>
      </c>
      <c r="B2981" s="20" t="s">
        <v>82</v>
      </c>
      <c r="C2981" s="14" t="s">
        <v>5908</v>
      </c>
      <c r="D2981" s="2" t="s">
        <v>3</v>
      </c>
      <c r="E2981" s="19">
        <v>19.369230769230768</v>
      </c>
    </row>
    <row r="2982" spans="1:5" x14ac:dyDescent="0.3">
      <c r="A2982" s="26" t="s">
        <v>8896</v>
      </c>
      <c r="B2982" s="20" t="s">
        <v>7912</v>
      </c>
      <c r="C2982" s="14" t="s">
        <v>4885</v>
      </c>
      <c r="D2982" s="2" t="s">
        <v>3</v>
      </c>
      <c r="E2982" s="19">
        <v>26.323076923076922</v>
      </c>
    </row>
    <row r="2983" spans="1:5" x14ac:dyDescent="0.3">
      <c r="A2983" s="26" t="s">
        <v>4108</v>
      </c>
      <c r="B2983" s="20" t="s">
        <v>1875</v>
      </c>
      <c r="C2983" s="14" t="s">
        <v>6028</v>
      </c>
      <c r="D2983" s="2" t="s">
        <v>3</v>
      </c>
      <c r="E2983" s="19">
        <v>109.43076923076922</v>
      </c>
    </row>
    <row r="2984" spans="1:5" x14ac:dyDescent="0.3">
      <c r="A2984" s="26" t="s">
        <v>6807</v>
      </c>
      <c r="B2984" s="20" t="s">
        <v>2659</v>
      </c>
      <c r="C2984" s="14" t="s">
        <v>2738</v>
      </c>
      <c r="D2984" s="2" t="s">
        <v>3</v>
      </c>
      <c r="E2984" s="19" t="s">
        <v>9241</v>
      </c>
    </row>
    <row r="2985" spans="1:5" x14ac:dyDescent="0.3">
      <c r="A2985" s="26" t="s">
        <v>8688</v>
      </c>
      <c r="B2985" s="20" t="s">
        <v>7460</v>
      </c>
      <c r="C2985" s="14" t="s">
        <v>7461</v>
      </c>
      <c r="D2985" s="2" t="s">
        <v>3</v>
      </c>
      <c r="E2985" s="19" t="s">
        <v>4</v>
      </c>
    </row>
    <row r="2986" spans="1:5" x14ac:dyDescent="0.3">
      <c r="A2986" s="26" t="s">
        <v>3467</v>
      </c>
      <c r="B2986" s="20" t="s">
        <v>1185</v>
      </c>
      <c r="C2986" s="14" t="s">
        <v>5514</v>
      </c>
      <c r="D2986" s="2" t="s">
        <v>3</v>
      </c>
      <c r="E2986" s="19">
        <v>1013.52</v>
      </c>
    </row>
    <row r="2987" spans="1:5" x14ac:dyDescent="0.3">
      <c r="A2987" s="26" t="s">
        <v>8696</v>
      </c>
      <c r="B2987" s="20" t="s">
        <v>7476</v>
      </c>
      <c r="C2987" s="14" t="s">
        <v>7477</v>
      </c>
      <c r="D2987" s="2" t="s">
        <v>6</v>
      </c>
      <c r="E2987" s="19" t="s">
        <v>4</v>
      </c>
    </row>
    <row r="2988" spans="1:5" x14ac:dyDescent="0.3">
      <c r="A2988" s="26" t="s">
        <v>12262</v>
      </c>
      <c r="B2988" s="20" t="s">
        <v>10545</v>
      </c>
      <c r="C2988" s="14" t="s">
        <v>10546</v>
      </c>
      <c r="D2988" s="2" t="s">
        <v>3</v>
      </c>
      <c r="E2988" s="19" t="s">
        <v>6889</v>
      </c>
    </row>
    <row r="2989" spans="1:5" x14ac:dyDescent="0.3">
      <c r="A2989" s="26" t="s">
        <v>8690</v>
      </c>
      <c r="B2989" s="20" t="s">
        <v>7464</v>
      </c>
      <c r="C2989" s="14" t="s">
        <v>7465</v>
      </c>
      <c r="D2989" s="2" t="s">
        <v>3</v>
      </c>
      <c r="E2989" s="19">
        <v>50.107692307692304</v>
      </c>
    </row>
    <row r="2990" spans="1:5" x14ac:dyDescent="0.3">
      <c r="A2990" s="26" t="s">
        <v>3402</v>
      </c>
      <c r="B2990" s="20" t="s">
        <v>1120</v>
      </c>
      <c r="C2990" s="14" t="s">
        <v>5454</v>
      </c>
      <c r="D2990" s="2" t="s">
        <v>3</v>
      </c>
      <c r="E2990" s="19">
        <v>49.569230769230764</v>
      </c>
    </row>
    <row r="2991" spans="1:5" x14ac:dyDescent="0.3">
      <c r="A2991" s="26" t="s">
        <v>3407</v>
      </c>
      <c r="B2991" s="20" t="s">
        <v>1125</v>
      </c>
      <c r="C2991" s="14" t="s">
        <v>5459</v>
      </c>
      <c r="D2991" s="2" t="s">
        <v>3</v>
      </c>
      <c r="E2991" s="19">
        <v>125.1603846153846</v>
      </c>
    </row>
    <row r="2992" spans="1:5" x14ac:dyDescent="0.3">
      <c r="A2992" s="26" t="s">
        <v>4676</v>
      </c>
      <c r="B2992" s="20" t="s">
        <v>2482</v>
      </c>
      <c r="C2992" s="14" t="s">
        <v>6568</v>
      </c>
      <c r="D2992" s="2" t="s">
        <v>3</v>
      </c>
      <c r="E2992" s="19">
        <v>84.46</v>
      </c>
    </row>
    <row r="2993" spans="1:5" x14ac:dyDescent="0.3">
      <c r="A2993" s="26" t="s">
        <v>4479</v>
      </c>
      <c r="B2993" s="20" t="s">
        <v>2269</v>
      </c>
      <c r="C2993" s="14" t="s">
        <v>6313</v>
      </c>
      <c r="D2993" s="2" t="s">
        <v>3</v>
      </c>
      <c r="E2993" s="19">
        <v>186.2923076923077</v>
      </c>
    </row>
    <row r="2994" spans="1:5" x14ac:dyDescent="0.3">
      <c r="A2994" s="26" t="s">
        <v>12263</v>
      </c>
      <c r="B2994" s="20" t="s">
        <v>10547</v>
      </c>
      <c r="C2994" s="14" t="s">
        <v>10548</v>
      </c>
      <c r="D2994" s="2" t="s">
        <v>3</v>
      </c>
      <c r="E2994" s="19" t="s">
        <v>6889</v>
      </c>
    </row>
    <row r="2995" spans="1:5" x14ac:dyDescent="0.3">
      <c r="A2995" s="26" t="s">
        <v>12264</v>
      </c>
      <c r="B2995" s="20" t="s">
        <v>10549</v>
      </c>
      <c r="C2995" s="14" t="s">
        <v>10550</v>
      </c>
      <c r="D2995" s="2" t="s">
        <v>3</v>
      </c>
      <c r="E2995" s="19" t="s">
        <v>6889</v>
      </c>
    </row>
    <row r="2996" spans="1:5" x14ac:dyDescent="0.3">
      <c r="A2996" s="26" t="s">
        <v>8677</v>
      </c>
      <c r="B2996" s="20" t="s">
        <v>7442</v>
      </c>
      <c r="C2996" s="14" t="s">
        <v>5417</v>
      </c>
      <c r="D2996" s="2" t="s">
        <v>3</v>
      </c>
      <c r="E2996" s="19" t="s">
        <v>4</v>
      </c>
    </row>
    <row r="2997" spans="1:5" x14ac:dyDescent="0.3">
      <c r="A2997" s="26" t="s">
        <v>3388</v>
      </c>
      <c r="B2997" s="20" t="s">
        <v>1106</v>
      </c>
      <c r="C2997" s="14" t="s">
        <v>5399</v>
      </c>
      <c r="D2997" s="2" t="s">
        <v>3</v>
      </c>
      <c r="E2997" s="19">
        <v>155.63076923076923</v>
      </c>
    </row>
    <row r="2998" spans="1:5" x14ac:dyDescent="0.3">
      <c r="A2998" s="26" t="s">
        <v>3393</v>
      </c>
      <c r="B2998" s="20" t="s">
        <v>1111</v>
      </c>
      <c r="C2998" s="14" t="s">
        <v>5444</v>
      </c>
      <c r="D2998" s="2" t="s">
        <v>3</v>
      </c>
      <c r="E2998" s="19">
        <v>69.723076923076917</v>
      </c>
    </row>
    <row r="2999" spans="1:5" x14ac:dyDescent="0.3">
      <c r="A2999" s="26" t="s">
        <v>8811</v>
      </c>
      <c r="B2999" s="20" t="s">
        <v>7718</v>
      </c>
      <c r="C2999" s="14" t="s">
        <v>7719</v>
      </c>
      <c r="D2999" s="2" t="s">
        <v>3</v>
      </c>
      <c r="E2999" s="19">
        <v>18.733846153846152</v>
      </c>
    </row>
    <row r="3000" spans="1:5" x14ac:dyDescent="0.3">
      <c r="A3000" s="26" t="s">
        <v>3860</v>
      </c>
      <c r="B3000" s="20" t="s">
        <v>1598</v>
      </c>
      <c r="C3000" s="14" t="s">
        <v>5865</v>
      </c>
      <c r="D3000" s="2" t="s">
        <v>3</v>
      </c>
      <c r="E3000" s="19">
        <v>9.3669230769230758</v>
      </c>
    </row>
    <row r="3001" spans="1:5" x14ac:dyDescent="0.3">
      <c r="A3001" s="26" t="s">
        <v>8554</v>
      </c>
      <c r="B3001" s="20" t="s">
        <v>6914</v>
      </c>
      <c r="C3001" s="14" t="s">
        <v>6915</v>
      </c>
      <c r="D3001" s="2" t="s">
        <v>65</v>
      </c>
      <c r="E3001" s="19">
        <v>40.107692307692304</v>
      </c>
    </row>
    <row r="3002" spans="1:5" x14ac:dyDescent="0.3">
      <c r="A3002" s="26" t="s">
        <v>3540</v>
      </c>
      <c r="B3002" s="20" t="s">
        <v>1268</v>
      </c>
      <c r="C3002" s="14" t="s">
        <v>5586</v>
      </c>
      <c r="D3002" s="2">
        <v>1</v>
      </c>
      <c r="E3002" s="19" t="s">
        <v>11660</v>
      </c>
    </row>
    <row r="3003" spans="1:5" x14ac:dyDescent="0.3">
      <c r="A3003" s="27" t="s">
        <v>13397</v>
      </c>
      <c r="B3003" s="20" t="s">
        <v>143</v>
      </c>
      <c r="C3003" s="14" t="s">
        <v>6388</v>
      </c>
      <c r="D3003" s="2" t="s">
        <v>3</v>
      </c>
      <c r="E3003" s="19">
        <v>8.3576923076923055</v>
      </c>
    </row>
    <row r="3004" spans="1:5" x14ac:dyDescent="0.3">
      <c r="A3004" s="27" t="s">
        <v>13398</v>
      </c>
      <c r="B3004" s="20" t="s">
        <v>10551</v>
      </c>
      <c r="C3004" s="14" t="s">
        <v>10552</v>
      </c>
      <c r="D3004" s="2" t="s">
        <v>3</v>
      </c>
      <c r="E3004" s="19" t="s">
        <v>6889</v>
      </c>
    </row>
    <row r="3005" spans="1:5" x14ac:dyDescent="0.3">
      <c r="A3005" s="26" t="s">
        <v>12265</v>
      </c>
      <c r="B3005" s="20" t="s">
        <v>10553</v>
      </c>
      <c r="C3005" s="14" t="s">
        <v>10554</v>
      </c>
      <c r="D3005" s="2" t="s">
        <v>3</v>
      </c>
      <c r="E3005" s="19" t="s">
        <v>6889</v>
      </c>
    </row>
    <row r="3006" spans="1:5" x14ac:dyDescent="0.3">
      <c r="A3006" s="27" t="s">
        <v>13399</v>
      </c>
      <c r="B3006" s="20" t="s">
        <v>8337</v>
      </c>
      <c r="C3006" s="14" t="s">
        <v>8338</v>
      </c>
      <c r="D3006" s="2" t="s">
        <v>3</v>
      </c>
      <c r="E3006" s="19" t="s">
        <v>4</v>
      </c>
    </row>
    <row r="3007" spans="1:5" x14ac:dyDescent="0.3">
      <c r="A3007" s="27" t="s">
        <v>13400</v>
      </c>
      <c r="B3007" s="20" t="s">
        <v>124</v>
      </c>
      <c r="C3007" s="14" t="s">
        <v>6331</v>
      </c>
      <c r="D3007" s="2" t="s">
        <v>3</v>
      </c>
      <c r="E3007" s="19" t="s">
        <v>4</v>
      </c>
    </row>
    <row r="3008" spans="1:5" x14ac:dyDescent="0.3">
      <c r="A3008" s="26" t="s">
        <v>4503</v>
      </c>
      <c r="B3008" s="20" t="s">
        <v>2295</v>
      </c>
      <c r="C3008" s="14" t="s">
        <v>6356</v>
      </c>
      <c r="D3008" s="2" t="s">
        <v>3</v>
      </c>
      <c r="E3008" s="19" t="s">
        <v>4</v>
      </c>
    </row>
    <row r="3009" spans="1:5" x14ac:dyDescent="0.3">
      <c r="A3009" s="26" t="s">
        <v>12266</v>
      </c>
      <c r="B3009" s="20" t="s">
        <v>10555</v>
      </c>
      <c r="C3009" s="14" t="s">
        <v>10556</v>
      </c>
      <c r="D3009" s="2" t="s">
        <v>3</v>
      </c>
      <c r="E3009" s="19" t="s">
        <v>6889</v>
      </c>
    </row>
    <row r="3010" spans="1:5" x14ac:dyDescent="0.3">
      <c r="A3010" s="26" t="s">
        <v>12267</v>
      </c>
      <c r="B3010" s="20" t="s">
        <v>10557</v>
      </c>
      <c r="C3010" s="14" t="s">
        <v>10558</v>
      </c>
      <c r="D3010" s="2" t="s">
        <v>3</v>
      </c>
      <c r="E3010" s="19" t="s">
        <v>6889</v>
      </c>
    </row>
    <row r="3011" spans="1:5" x14ac:dyDescent="0.3">
      <c r="A3011" s="27" t="s">
        <v>13401</v>
      </c>
      <c r="B3011" s="20" t="s">
        <v>111</v>
      </c>
      <c r="C3011" s="14" t="s">
        <v>6287</v>
      </c>
      <c r="D3011" s="2" t="s">
        <v>3</v>
      </c>
      <c r="E3011" s="19">
        <v>243.06692307692305</v>
      </c>
    </row>
    <row r="3012" spans="1:5" x14ac:dyDescent="0.3">
      <c r="A3012" s="26" t="s">
        <v>12268</v>
      </c>
      <c r="B3012" s="20" t="s">
        <v>10559</v>
      </c>
      <c r="C3012" s="14" t="s">
        <v>10560</v>
      </c>
      <c r="D3012" s="2" t="s">
        <v>3</v>
      </c>
      <c r="E3012" s="19" t="s">
        <v>6889</v>
      </c>
    </row>
    <row r="3013" spans="1:5" x14ac:dyDescent="0.3">
      <c r="A3013" s="27" t="s">
        <v>13402</v>
      </c>
      <c r="B3013" s="20" t="s">
        <v>10561</v>
      </c>
      <c r="C3013" s="14" t="s">
        <v>10562</v>
      </c>
      <c r="D3013" s="2" t="s">
        <v>3</v>
      </c>
      <c r="E3013" s="19" t="s">
        <v>11661</v>
      </c>
    </row>
    <row r="3014" spans="1:5" x14ac:dyDescent="0.3">
      <c r="A3014" s="26" t="s">
        <v>12269</v>
      </c>
      <c r="B3014" s="20" t="s">
        <v>10563</v>
      </c>
      <c r="C3014" s="14" t="s">
        <v>10564</v>
      </c>
      <c r="D3014" s="2" t="s">
        <v>3</v>
      </c>
      <c r="E3014" s="19" t="s">
        <v>11662</v>
      </c>
    </row>
    <row r="3015" spans="1:5" x14ac:dyDescent="0.3">
      <c r="A3015" s="26" t="s">
        <v>12270</v>
      </c>
      <c r="B3015" s="20" t="s">
        <v>10565</v>
      </c>
      <c r="C3015" s="14" t="s">
        <v>10566</v>
      </c>
      <c r="D3015" s="2" t="s">
        <v>3</v>
      </c>
      <c r="E3015" s="19" t="s">
        <v>11663</v>
      </c>
    </row>
    <row r="3016" spans="1:5" x14ac:dyDescent="0.3">
      <c r="A3016" s="26" t="s">
        <v>4681</v>
      </c>
      <c r="B3016" s="20" t="s">
        <v>2489</v>
      </c>
      <c r="C3016" s="14" t="s">
        <v>6575</v>
      </c>
      <c r="D3016" s="2" t="s">
        <v>6</v>
      </c>
      <c r="E3016" s="19">
        <v>11.046153846153846</v>
      </c>
    </row>
    <row r="3017" spans="1:5" x14ac:dyDescent="0.3">
      <c r="A3017" s="26" t="s">
        <v>13030</v>
      </c>
      <c r="B3017" s="20" t="s">
        <v>795</v>
      </c>
      <c r="C3017" s="14" t="s">
        <v>4921</v>
      </c>
      <c r="D3017" s="2" t="s">
        <v>3</v>
      </c>
      <c r="E3017" s="19">
        <v>21.184615384615384</v>
      </c>
    </row>
    <row r="3018" spans="1:5" x14ac:dyDescent="0.3">
      <c r="A3018" s="26" t="s">
        <v>13031</v>
      </c>
      <c r="B3018" s="20" t="s">
        <v>10567</v>
      </c>
      <c r="C3018" s="14" t="s">
        <v>10568</v>
      </c>
      <c r="D3018" s="2" t="s">
        <v>3</v>
      </c>
      <c r="E3018" s="19" t="s">
        <v>6889</v>
      </c>
    </row>
    <row r="3019" spans="1:5" x14ac:dyDescent="0.3">
      <c r="A3019" s="26" t="s">
        <v>13032</v>
      </c>
      <c r="B3019" s="20" t="s">
        <v>800</v>
      </c>
      <c r="C3019" s="14" t="s">
        <v>5206</v>
      </c>
      <c r="D3019" s="2" t="s">
        <v>3</v>
      </c>
      <c r="E3019" s="19">
        <v>122.04615384615384</v>
      </c>
    </row>
    <row r="3020" spans="1:5" x14ac:dyDescent="0.3">
      <c r="A3020" s="26" t="s">
        <v>13033</v>
      </c>
      <c r="B3020" s="20" t="s">
        <v>801</v>
      </c>
      <c r="C3020" s="14" t="s">
        <v>5207</v>
      </c>
      <c r="D3020" s="2" t="s">
        <v>3</v>
      </c>
      <c r="E3020" s="19">
        <v>161.61538461538461</v>
      </c>
    </row>
    <row r="3021" spans="1:5" x14ac:dyDescent="0.3">
      <c r="A3021" s="26" t="s">
        <v>12271</v>
      </c>
      <c r="B3021" s="20" t="s">
        <v>10569</v>
      </c>
      <c r="C3021" s="14" t="s">
        <v>10570</v>
      </c>
      <c r="D3021" s="2" t="s">
        <v>3</v>
      </c>
      <c r="E3021" s="19" t="s">
        <v>11664</v>
      </c>
    </row>
    <row r="3022" spans="1:5" x14ac:dyDescent="0.3">
      <c r="A3022" s="26" t="s">
        <v>13034</v>
      </c>
      <c r="B3022" s="20" t="s">
        <v>7285</v>
      </c>
      <c r="C3022" s="14" t="s">
        <v>5240</v>
      </c>
      <c r="D3022" s="2" t="s">
        <v>3</v>
      </c>
      <c r="E3022" s="19">
        <v>13.63076923076923</v>
      </c>
    </row>
    <row r="3023" spans="1:5" x14ac:dyDescent="0.3">
      <c r="A3023" s="26" t="s">
        <v>13035</v>
      </c>
      <c r="B3023" s="20" t="s">
        <v>10571</v>
      </c>
      <c r="C3023" s="14" t="s">
        <v>10572</v>
      </c>
      <c r="D3023" s="2" t="s">
        <v>3</v>
      </c>
      <c r="E3023" s="19" t="s">
        <v>6889</v>
      </c>
    </row>
    <row r="3024" spans="1:5" x14ac:dyDescent="0.3">
      <c r="A3024" s="26" t="s">
        <v>3178</v>
      </c>
      <c r="B3024" s="20" t="s">
        <v>860</v>
      </c>
      <c r="C3024" s="14" t="s">
        <v>5250</v>
      </c>
      <c r="D3024" s="2" t="s">
        <v>6</v>
      </c>
      <c r="E3024" s="19">
        <v>11.338076923076922</v>
      </c>
    </row>
    <row r="3025" spans="1:5" x14ac:dyDescent="0.3">
      <c r="A3025" s="26" t="s">
        <v>3185</v>
      </c>
      <c r="B3025" s="20" t="s">
        <v>867</v>
      </c>
      <c r="C3025" s="14" t="s">
        <v>5239</v>
      </c>
      <c r="D3025" s="2" t="s">
        <v>3</v>
      </c>
      <c r="E3025" s="19" t="s">
        <v>9273</v>
      </c>
    </row>
    <row r="3026" spans="1:5" x14ac:dyDescent="0.3">
      <c r="A3026" s="26" t="s">
        <v>3187</v>
      </c>
      <c r="B3026" s="20" t="s">
        <v>869</v>
      </c>
      <c r="C3026" s="14" t="s">
        <v>5258</v>
      </c>
      <c r="D3026" s="2" t="s">
        <v>3</v>
      </c>
      <c r="E3026" s="19">
        <v>5.6461538461538456</v>
      </c>
    </row>
    <row r="3027" spans="1:5" x14ac:dyDescent="0.3">
      <c r="A3027" s="26" t="s">
        <v>3189</v>
      </c>
      <c r="B3027" s="20" t="s">
        <v>871</v>
      </c>
      <c r="C3027" s="14" t="s">
        <v>5260</v>
      </c>
      <c r="D3027" s="2" t="s">
        <v>3</v>
      </c>
      <c r="E3027" s="19" t="s">
        <v>4</v>
      </c>
    </row>
    <row r="3028" spans="1:5" x14ac:dyDescent="0.3">
      <c r="A3028" s="26" t="s">
        <v>3194</v>
      </c>
      <c r="B3028" s="20" t="s">
        <v>876</v>
      </c>
      <c r="C3028" s="14" t="s">
        <v>5263</v>
      </c>
      <c r="D3028" s="2" t="s">
        <v>3</v>
      </c>
      <c r="E3028" s="19">
        <v>38.661538461538456</v>
      </c>
    </row>
    <row r="3029" spans="1:5" x14ac:dyDescent="0.3">
      <c r="A3029" s="26" t="s">
        <v>3195</v>
      </c>
      <c r="B3029" s="20" t="s">
        <v>877</v>
      </c>
      <c r="C3029" s="14" t="s">
        <v>5263</v>
      </c>
      <c r="D3029" s="2" t="s">
        <v>3</v>
      </c>
      <c r="E3029" s="19" t="s">
        <v>4</v>
      </c>
    </row>
    <row r="3030" spans="1:5" x14ac:dyDescent="0.3">
      <c r="A3030" s="26" t="s">
        <v>3196</v>
      </c>
      <c r="B3030" s="20" t="s">
        <v>878</v>
      </c>
      <c r="C3030" s="14" t="s">
        <v>2799</v>
      </c>
      <c r="D3030" s="2" t="s">
        <v>3</v>
      </c>
      <c r="E3030" s="19">
        <v>22.538461538461537</v>
      </c>
    </row>
    <row r="3031" spans="1:5" x14ac:dyDescent="0.3">
      <c r="A3031" s="26" t="s">
        <v>3218</v>
      </c>
      <c r="B3031" s="20" t="s">
        <v>903</v>
      </c>
      <c r="C3031" s="14" t="s">
        <v>5280</v>
      </c>
      <c r="D3031" s="2" t="s">
        <v>6</v>
      </c>
      <c r="E3031" s="19">
        <v>7.3999999999999995</v>
      </c>
    </row>
    <row r="3032" spans="1:5" x14ac:dyDescent="0.3">
      <c r="A3032" s="26" t="s">
        <v>12272</v>
      </c>
      <c r="B3032" s="20" t="s">
        <v>10573</v>
      </c>
      <c r="C3032" s="14" t="s">
        <v>10574</v>
      </c>
      <c r="D3032" s="2" t="s">
        <v>6</v>
      </c>
      <c r="E3032" s="19" t="s">
        <v>11665</v>
      </c>
    </row>
    <row r="3033" spans="1:5" x14ac:dyDescent="0.3">
      <c r="A3033" s="26" t="s">
        <v>3222</v>
      </c>
      <c r="B3033" s="20" t="s">
        <v>907</v>
      </c>
      <c r="C3033" s="14" t="s">
        <v>5239</v>
      </c>
      <c r="D3033" s="2" t="s">
        <v>3</v>
      </c>
      <c r="E3033" s="19">
        <v>37.123076923076923</v>
      </c>
    </row>
    <row r="3034" spans="1:5" x14ac:dyDescent="0.3">
      <c r="A3034" s="26" t="s">
        <v>3226</v>
      </c>
      <c r="B3034" s="20" t="s">
        <v>911</v>
      </c>
      <c r="C3034" s="14" t="s">
        <v>5288</v>
      </c>
      <c r="D3034" s="2" t="s">
        <v>6</v>
      </c>
      <c r="E3034" s="19">
        <v>12.107692307692307</v>
      </c>
    </row>
    <row r="3035" spans="1:5" x14ac:dyDescent="0.3">
      <c r="A3035" s="26" t="s">
        <v>3238</v>
      </c>
      <c r="B3035" s="20" t="s">
        <v>924</v>
      </c>
      <c r="C3035" s="14" t="s">
        <v>2805</v>
      </c>
      <c r="D3035" s="2" t="s">
        <v>3</v>
      </c>
      <c r="E3035" s="19">
        <v>31.169230769230772</v>
      </c>
    </row>
    <row r="3036" spans="1:5" x14ac:dyDescent="0.3">
      <c r="A3036" s="26" t="s">
        <v>3280</v>
      </c>
      <c r="B3036" s="20" t="s">
        <v>969</v>
      </c>
      <c r="C3036" s="14" t="s">
        <v>2799</v>
      </c>
      <c r="D3036" s="2" t="s">
        <v>25</v>
      </c>
      <c r="E3036" s="19">
        <v>29.876923076923077</v>
      </c>
    </row>
    <row r="3037" spans="1:5" x14ac:dyDescent="0.3">
      <c r="A3037" s="26" t="s">
        <v>12273</v>
      </c>
      <c r="B3037" s="20" t="s">
        <v>10575</v>
      </c>
      <c r="C3037" s="14" t="s">
        <v>10576</v>
      </c>
      <c r="D3037" s="2" t="s">
        <v>3</v>
      </c>
      <c r="E3037" s="19" t="s">
        <v>11666</v>
      </c>
    </row>
    <row r="3038" spans="1:5" x14ac:dyDescent="0.3">
      <c r="A3038" s="26" t="s">
        <v>12274</v>
      </c>
      <c r="B3038" s="20" t="s">
        <v>10577</v>
      </c>
      <c r="C3038" s="14" t="s">
        <v>6164</v>
      </c>
      <c r="D3038" s="2" t="s">
        <v>3</v>
      </c>
      <c r="E3038" s="19" t="s">
        <v>6889</v>
      </c>
    </row>
    <row r="3039" spans="1:5" x14ac:dyDescent="0.3">
      <c r="A3039" s="26" t="s">
        <v>12275</v>
      </c>
      <c r="B3039" s="20" t="s">
        <v>10578</v>
      </c>
      <c r="C3039" s="14" t="s">
        <v>6213</v>
      </c>
      <c r="D3039" s="2" t="s">
        <v>3</v>
      </c>
      <c r="E3039" s="19" t="s">
        <v>6889</v>
      </c>
    </row>
    <row r="3040" spans="1:5" x14ac:dyDescent="0.3">
      <c r="A3040" s="26" t="s">
        <v>4332</v>
      </c>
      <c r="B3040" s="20" t="s">
        <v>2111</v>
      </c>
      <c r="C3040" s="14" t="s">
        <v>6192</v>
      </c>
      <c r="D3040" s="2" t="s">
        <v>3</v>
      </c>
      <c r="E3040" s="19">
        <v>365.9092307692307</v>
      </c>
    </row>
    <row r="3041" spans="1:5" x14ac:dyDescent="0.3">
      <c r="A3041" s="26" t="s">
        <v>12276</v>
      </c>
      <c r="B3041" s="20" t="s">
        <v>10579</v>
      </c>
      <c r="C3041" s="14" t="s">
        <v>5128</v>
      </c>
      <c r="D3041" s="2" t="s">
        <v>3</v>
      </c>
      <c r="E3041" s="19" t="s">
        <v>6889</v>
      </c>
    </row>
    <row r="3042" spans="1:5" x14ac:dyDescent="0.3">
      <c r="A3042" s="26" t="s">
        <v>12277</v>
      </c>
      <c r="B3042" s="20" t="s">
        <v>10580</v>
      </c>
      <c r="C3042" s="14" t="s">
        <v>4848</v>
      </c>
      <c r="D3042" s="2" t="s">
        <v>3</v>
      </c>
      <c r="E3042" s="19" t="s">
        <v>6889</v>
      </c>
    </row>
    <row r="3043" spans="1:5" x14ac:dyDescent="0.3">
      <c r="A3043" s="26" t="s">
        <v>3121</v>
      </c>
      <c r="B3043" s="20" t="s">
        <v>731</v>
      </c>
      <c r="C3043" s="14" t="s">
        <v>5138</v>
      </c>
      <c r="D3043" s="2" t="s">
        <v>3</v>
      </c>
      <c r="E3043" s="19" t="s">
        <v>4</v>
      </c>
    </row>
    <row r="3044" spans="1:5" x14ac:dyDescent="0.3">
      <c r="A3044" s="26" t="s">
        <v>4680</v>
      </c>
      <c r="B3044" s="20" t="s">
        <v>2486</v>
      </c>
      <c r="C3044" s="14" t="s">
        <v>6572</v>
      </c>
      <c r="D3044" s="2" t="s">
        <v>6</v>
      </c>
      <c r="E3044" s="19">
        <v>5.7873076923076914</v>
      </c>
    </row>
    <row r="3045" spans="1:5" x14ac:dyDescent="0.3">
      <c r="A3045" s="26" t="s">
        <v>4427</v>
      </c>
      <c r="B3045" s="20" t="s">
        <v>2208</v>
      </c>
      <c r="C3045" s="14" t="s">
        <v>6262</v>
      </c>
      <c r="D3045" s="2" t="s">
        <v>3</v>
      </c>
      <c r="E3045" s="19">
        <v>2450.8065384615384</v>
      </c>
    </row>
    <row r="3046" spans="1:5" x14ac:dyDescent="0.3">
      <c r="A3046" s="27" t="s">
        <v>13403</v>
      </c>
      <c r="B3046" s="20" t="s">
        <v>115</v>
      </c>
      <c r="C3046" s="14" t="s">
        <v>6314</v>
      </c>
      <c r="D3046" s="2" t="s">
        <v>3</v>
      </c>
      <c r="E3046" s="19">
        <v>244.31269230769229</v>
      </c>
    </row>
    <row r="3047" spans="1:5" x14ac:dyDescent="0.3">
      <c r="A3047" s="26" t="s">
        <v>13036</v>
      </c>
      <c r="B3047" s="20" t="s">
        <v>818</v>
      </c>
      <c r="C3047" s="14" t="s">
        <v>5216</v>
      </c>
      <c r="D3047" s="2" t="s">
        <v>3</v>
      </c>
      <c r="E3047" s="19" t="s">
        <v>4</v>
      </c>
    </row>
    <row r="3048" spans="1:5" x14ac:dyDescent="0.3">
      <c r="A3048" s="26" t="s">
        <v>13037</v>
      </c>
      <c r="B3048" s="20" t="s">
        <v>7265</v>
      </c>
      <c r="C3048" s="14" t="s">
        <v>7266</v>
      </c>
      <c r="D3048" s="2" t="s">
        <v>6</v>
      </c>
      <c r="E3048" s="19">
        <v>16.061538461538461</v>
      </c>
    </row>
    <row r="3049" spans="1:5" x14ac:dyDescent="0.3">
      <c r="A3049" s="26" t="s">
        <v>12278</v>
      </c>
      <c r="B3049" s="20" t="s">
        <v>10581</v>
      </c>
      <c r="C3049" s="14" t="s">
        <v>4972</v>
      </c>
      <c r="D3049" s="2" t="s">
        <v>3</v>
      </c>
      <c r="E3049" s="19" t="s">
        <v>6889</v>
      </c>
    </row>
    <row r="3050" spans="1:5" x14ac:dyDescent="0.3">
      <c r="A3050" s="26" t="s">
        <v>2954</v>
      </c>
      <c r="B3050" s="20" t="s">
        <v>544</v>
      </c>
      <c r="C3050" s="14" t="s">
        <v>4970</v>
      </c>
      <c r="D3050" s="2" t="s">
        <v>3</v>
      </c>
      <c r="E3050" s="19" t="s">
        <v>4</v>
      </c>
    </row>
    <row r="3051" spans="1:5" x14ac:dyDescent="0.3">
      <c r="A3051" s="26" t="s">
        <v>6811</v>
      </c>
      <c r="B3051" s="20" t="s">
        <v>2664</v>
      </c>
      <c r="C3051" s="14" t="s">
        <v>2744</v>
      </c>
      <c r="D3051" s="2" t="s">
        <v>3</v>
      </c>
      <c r="E3051" s="19" t="s">
        <v>6889</v>
      </c>
    </row>
    <row r="3052" spans="1:5" x14ac:dyDescent="0.3">
      <c r="A3052" s="26" t="s">
        <v>12279</v>
      </c>
      <c r="B3052" s="20" t="s">
        <v>10582</v>
      </c>
      <c r="C3052" s="14" t="s">
        <v>5143</v>
      </c>
      <c r="D3052" s="2" t="s">
        <v>3</v>
      </c>
      <c r="E3052" s="19" t="s">
        <v>11667</v>
      </c>
    </row>
    <row r="3053" spans="1:5" x14ac:dyDescent="0.3">
      <c r="A3053" s="26" t="s">
        <v>13038</v>
      </c>
      <c r="B3053" s="20" t="s">
        <v>782</v>
      </c>
      <c r="C3053" s="14" t="s">
        <v>5187</v>
      </c>
      <c r="D3053" s="2" t="s">
        <v>3</v>
      </c>
      <c r="E3053" s="19" t="s">
        <v>4</v>
      </c>
    </row>
    <row r="3054" spans="1:5" x14ac:dyDescent="0.3">
      <c r="A3054" s="26" t="s">
        <v>13039</v>
      </c>
      <c r="B3054" s="20" t="s">
        <v>787</v>
      </c>
      <c r="C3054" s="14" t="s">
        <v>4929</v>
      </c>
      <c r="D3054" s="2" t="s">
        <v>3</v>
      </c>
      <c r="E3054" s="19" t="s">
        <v>4</v>
      </c>
    </row>
    <row r="3055" spans="1:5" x14ac:dyDescent="0.3">
      <c r="A3055" s="27" t="s">
        <v>13404</v>
      </c>
      <c r="B3055" s="20" t="s">
        <v>31</v>
      </c>
      <c r="C3055" s="14" t="s">
        <v>5192</v>
      </c>
      <c r="D3055" s="2" t="s">
        <v>3</v>
      </c>
      <c r="E3055" s="19">
        <v>137</v>
      </c>
    </row>
    <row r="3056" spans="1:5" x14ac:dyDescent="0.3">
      <c r="A3056" s="26" t="s">
        <v>3096</v>
      </c>
      <c r="B3056" s="20" t="s">
        <v>706</v>
      </c>
      <c r="C3056" s="14" t="s">
        <v>5114</v>
      </c>
      <c r="D3056" s="2" t="s">
        <v>3</v>
      </c>
      <c r="E3056" s="19">
        <v>133.86499999999998</v>
      </c>
    </row>
    <row r="3057" spans="1:5" x14ac:dyDescent="0.3">
      <c r="A3057" s="26" t="s">
        <v>3098</v>
      </c>
      <c r="B3057" s="20" t="s">
        <v>708</v>
      </c>
      <c r="C3057" s="14" t="s">
        <v>5116</v>
      </c>
      <c r="D3057" s="2" t="s">
        <v>3</v>
      </c>
      <c r="E3057" s="19">
        <v>29.18461538461538</v>
      </c>
    </row>
    <row r="3058" spans="1:5" x14ac:dyDescent="0.3">
      <c r="A3058" s="26" t="s">
        <v>3101</v>
      </c>
      <c r="B3058" s="20" t="s">
        <v>711</v>
      </c>
      <c r="C3058" s="14" t="s">
        <v>5119</v>
      </c>
      <c r="D3058" s="2" t="s">
        <v>3</v>
      </c>
      <c r="E3058" s="19">
        <v>41.126153846153841</v>
      </c>
    </row>
    <row r="3059" spans="1:5" x14ac:dyDescent="0.3">
      <c r="A3059" s="26" t="s">
        <v>3107</v>
      </c>
      <c r="B3059" s="20" t="s">
        <v>717</v>
      </c>
      <c r="C3059" s="14" t="s">
        <v>5124</v>
      </c>
      <c r="D3059" s="2" t="s">
        <v>3</v>
      </c>
      <c r="E3059" s="19" t="s">
        <v>4</v>
      </c>
    </row>
    <row r="3060" spans="1:5" x14ac:dyDescent="0.3">
      <c r="A3060" s="26" t="s">
        <v>3112</v>
      </c>
      <c r="B3060" s="20" t="s">
        <v>722</v>
      </c>
      <c r="C3060" s="14" t="s">
        <v>5129</v>
      </c>
      <c r="D3060" s="2" t="s">
        <v>3</v>
      </c>
      <c r="E3060" s="19" t="s">
        <v>4</v>
      </c>
    </row>
    <row r="3061" spans="1:5" x14ac:dyDescent="0.3">
      <c r="A3061" s="26" t="s">
        <v>3116</v>
      </c>
      <c r="B3061" s="20" t="s">
        <v>726</v>
      </c>
      <c r="C3061" s="14" t="s">
        <v>5133</v>
      </c>
      <c r="D3061" s="2" t="s">
        <v>3</v>
      </c>
      <c r="E3061" s="19" t="s">
        <v>4</v>
      </c>
    </row>
    <row r="3062" spans="1:5" x14ac:dyDescent="0.3">
      <c r="A3062" s="26" t="s">
        <v>12280</v>
      </c>
      <c r="B3062" s="20" t="s">
        <v>10583</v>
      </c>
      <c r="C3062" s="14" t="s">
        <v>10584</v>
      </c>
      <c r="D3062" s="2" t="s">
        <v>3</v>
      </c>
      <c r="E3062" s="19" t="s">
        <v>6889</v>
      </c>
    </row>
    <row r="3063" spans="1:5" x14ac:dyDescent="0.3">
      <c r="A3063" s="26" t="s">
        <v>12281</v>
      </c>
      <c r="B3063" s="20" t="s">
        <v>10585</v>
      </c>
      <c r="C3063" s="14" t="s">
        <v>10586</v>
      </c>
      <c r="D3063" s="2" t="s">
        <v>3</v>
      </c>
      <c r="E3063" s="19" t="s">
        <v>6889</v>
      </c>
    </row>
    <row r="3064" spans="1:5" x14ac:dyDescent="0.3">
      <c r="A3064" s="26" t="s">
        <v>4515</v>
      </c>
      <c r="B3064" s="20" t="s">
        <v>2307</v>
      </c>
      <c r="C3064" s="14" t="s">
        <v>6366</v>
      </c>
      <c r="D3064" s="2" t="s">
        <v>3</v>
      </c>
      <c r="E3064" s="19" t="s">
        <v>4</v>
      </c>
    </row>
    <row r="3065" spans="1:5" x14ac:dyDescent="0.3">
      <c r="A3065" s="27" t="s">
        <v>13405</v>
      </c>
      <c r="B3065" s="20" t="s">
        <v>144</v>
      </c>
      <c r="C3065" s="14" t="s">
        <v>6390</v>
      </c>
      <c r="D3065" s="2" t="s">
        <v>3</v>
      </c>
      <c r="E3065" s="19" t="s">
        <v>4</v>
      </c>
    </row>
    <row r="3066" spans="1:5" x14ac:dyDescent="0.3">
      <c r="A3066" s="26" t="s">
        <v>4535</v>
      </c>
      <c r="B3066" s="20" t="s">
        <v>2330</v>
      </c>
      <c r="C3066" s="14" t="s">
        <v>6395</v>
      </c>
      <c r="D3066" s="2" t="s">
        <v>3</v>
      </c>
      <c r="E3066" s="19" t="s">
        <v>4</v>
      </c>
    </row>
    <row r="3067" spans="1:5" x14ac:dyDescent="0.3">
      <c r="A3067" s="27" t="s">
        <v>13406</v>
      </c>
      <c r="B3067" s="20" t="s">
        <v>149</v>
      </c>
      <c r="C3067" s="14" t="s">
        <v>6409</v>
      </c>
      <c r="D3067" s="2" t="s">
        <v>3</v>
      </c>
      <c r="E3067" s="19">
        <v>134.62192307692308</v>
      </c>
    </row>
    <row r="3068" spans="1:5" x14ac:dyDescent="0.3">
      <c r="A3068" s="27" t="s">
        <v>13407</v>
      </c>
      <c r="B3068" s="20" t="s">
        <v>166</v>
      </c>
      <c r="C3068" s="14" t="s">
        <v>6439</v>
      </c>
      <c r="D3068" s="2" t="s">
        <v>3</v>
      </c>
      <c r="E3068" s="19">
        <v>93.558846153846147</v>
      </c>
    </row>
    <row r="3069" spans="1:5" x14ac:dyDescent="0.3">
      <c r="A3069" s="26" t="s">
        <v>4576</v>
      </c>
      <c r="B3069" s="20" t="s">
        <v>2371</v>
      </c>
      <c r="C3069" s="14" t="s">
        <v>6463</v>
      </c>
      <c r="D3069" s="2" t="s">
        <v>3</v>
      </c>
      <c r="E3069" s="19">
        <v>6.1657692307692304</v>
      </c>
    </row>
    <row r="3070" spans="1:5" x14ac:dyDescent="0.3">
      <c r="A3070" s="26" t="s">
        <v>12282</v>
      </c>
      <c r="B3070" s="20" t="s">
        <v>10587</v>
      </c>
      <c r="C3070" s="14" t="s">
        <v>10588</v>
      </c>
      <c r="D3070" s="2" t="s">
        <v>3</v>
      </c>
      <c r="E3070" s="19" t="s">
        <v>6889</v>
      </c>
    </row>
    <row r="3071" spans="1:5" x14ac:dyDescent="0.3">
      <c r="A3071" s="26" t="s">
        <v>4590</v>
      </c>
      <c r="B3071" s="20" t="s">
        <v>2392</v>
      </c>
      <c r="C3071" s="14" t="s">
        <v>6483</v>
      </c>
      <c r="D3071" s="2" t="s">
        <v>3</v>
      </c>
      <c r="E3071" s="19" t="s">
        <v>4</v>
      </c>
    </row>
    <row r="3072" spans="1:5" x14ac:dyDescent="0.3">
      <c r="A3072" s="26" t="s">
        <v>8806</v>
      </c>
      <c r="B3072" s="20" t="s">
        <v>7708</v>
      </c>
      <c r="C3072" s="14" t="s">
        <v>7709</v>
      </c>
      <c r="D3072" s="2">
        <v>1</v>
      </c>
      <c r="E3072" s="19">
        <v>91.538461538461533</v>
      </c>
    </row>
    <row r="3073" spans="1:5" x14ac:dyDescent="0.3">
      <c r="A3073" s="26" t="s">
        <v>3071</v>
      </c>
      <c r="B3073" s="20" t="s">
        <v>681</v>
      </c>
      <c r="C3073" s="14" t="s">
        <v>5095</v>
      </c>
      <c r="D3073" s="2" t="s">
        <v>3</v>
      </c>
      <c r="E3073" s="19">
        <v>61.894230769230759</v>
      </c>
    </row>
    <row r="3074" spans="1:5" x14ac:dyDescent="0.3">
      <c r="A3074" s="26" t="s">
        <v>8593</v>
      </c>
      <c r="B3074" s="20" t="s">
        <v>7013</v>
      </c>
      <c r="C3074" s="14" t="s">
        <v>5095</v>
      </c>
      <c r="D3074" s="2" t="s">
        <v>3</v>
      </c>
      <c r="E3074" s="19">
        <v>60.995384615384609</v>
      </c>
    </row>
    <row r="3075" spans="1:5" x14ac:dyDescent="0.3">
      <c r="A3075" s="26" t="s">
        <v>3084</v>
      </c>
      <c r="B3075" s="20" t="s">
        <v>694</v>
      </c>
      <c r="C3075" s="14" t="s">
        <v>5105</v>
      </c>
      <c r="D3075" s="2" t="s">
        <v>3</v>
      </c>
      <c r="E3075" s="19">
        <v>60.995384615384609</v>
      </c>
    </row>
    <row r="3076" spans="1:5" x14ac:dyDescent="0.3">
      <c r="A3076" s="26" t="s">
        <v>8691</v>
      </c>
      <c r="B3076" s="20" t="s">
        <v>7466</v>
      </c>
      <c r="C3076" s="14" t="s">
        <v>7467</v>
      </c>
      <c r="D3076" s="2" t="s">
        <v>3</v>
      </c>
      <c r="E3076" s="19" t="s">
        <v>4</v>
      </c>
    </row>
    <row r="3077" spans="1:5" x14ac:dyDescent="0.3">
      <c r="A3077" s="26" t="s">
        <v>3485</v>
      </c>
      <c r="B3077" s="20" t="s">
        <v>1206</v>
      </c>
      <c r="C3077" s="14" t="s">
        <v>5532</v>
      </c>
      <c r="D3077" s="2" t="s">
        <v>3</v>
      </c>
      <c r="E3077" s="19">
        <v>120.77653846153846</v>
      </c>
    </row>
    <row r="3078" spans="1:5" x14ac:dyDescent="0.3">
      <c r="A3078" s="26" t="s">
        <v>13040</v>
      </c>
      <c r="B3078" s="20" t="s">
        <v>10589</v>
      </c>
      <c r="C3078" s="14" t="s">
        <v>10590</v>
      </c>
      <c r="D3078" s="2" t="s">
        <v>65</v>
      </c>
      <c r="E3078" s="19">
        <v>30.676923076923078</v>
      </c>
    </row>
    <row r="3079" spans="1:5" x14ac:dyDescent="0.3">
      <c r="A3079" s="26" t="s">
        <v>11773</v>
      </c>
      <c r="B3079" s="20" t="s">
        <v>7177</v>
      </c>
      <c r="C3079" s="14" t="s">
        <v>7178</v>
      </c>
      <c r="D3079" s="2" t="s">
        <v>3</v>
      </c>
      <c r="E3079" s="19">
        <v>269.27692307692308</v>
      </c>
    </row>
    <row r="3080" spans="1:5" x14ac:dyDescent="0.3">
      <c r="A3080" s="26" t="s">
        <v>229</v>
      </c>
      <c r="B3080" s="20" t="s">
        <v>228</v>
      </c>
      <c r="C3080" s="14" t="s">
        <v>6698</v>
      </c>
      <c r="D3080" s="2" t="s">
        <v>3</v>
      </c>
      <c r="E3080" s="19">
        <v>2485.8461538461538</v>
      </c>
    </row>
    <row r="3081" spans="1:5" x14ac:dyDescent="0.3">
      <c r="A3081" s="26" t="s">
        <v>235</v>
      </c>
      <c r="B3081" s="20" t="s">
        <v>234</v>
      </c>
      <c r="C3081" s="14" t="s">
        <v>6701</v>
      </c>
      <c r="D3081" s="2" t="s">
        <v>3</v>
      </c>
      <c r="E3081" s="19">
        <v>315.16923076923081</v>
      </c>
    </row>
    <row r="3082" spans="1:5" x14ac:dyDescent="0.3">
      <c r="A3082" s="26" t="s">
        <v>11774</v>
      </c>
      <c r="B3082" s="20" t="s">
        <v>10591</v>
      </c>
      <c r="C3082" s="14" t="s">
        <v>10592</v>
      </c>
      <c r="D3082" s="2" t="s">
        <v>3</v>
      </c>
      <c r="E3082" s="19" t="s">
        <v>6889</v>
      </c>
    </row>
    <row r="3083" spans="1:5" x14ac:dyDescent="0.3">
      <c r="A3083" s="26" t="s">
        <v>3854</v>
      </c>
      <c r="B3083" s="20" t="s">
        <v>1592</v>
      </c>
      <c r="C3083" s="14" t="s">
        <v>5859</v>
      </c>
      <c r="D3083" s="2" t="s">
        <v>3</v>
      </c>
      <c r="E3083" s="19" t="s">
        <v>4</v>
      </c>
    </row>
    <row r="3084" spans="1:5" x14ac:dyDescent="0.3">
      <c r="A3084" s="26" t="s">
        <v>3858</v>
      </c>
      <c r="B3084" s="20" t="s">
        <v>1596</v>
      </c>
      <c r="C3084" s="14" t="s">
        <v>5863</v>
      </c>
      <c r="D3084" s="2" t="s">
        <v>3</v>
      </c>
      <c r="E3084" s="19">
        <v>28.74730769230769</v>
      </c>
    </row>
    <row r="3085" spans="1:5" x14ac:dyDescent="0.3">
      <c r="A3085" s="26" t="s">
        <v>3859</v>
      </c>
      <c r="B3085" s="20" t="s">
        <v>1597</v>
      </c>
      <c r="C3085" s="14" t="s">
        <v>5864</v>
      </c>
      <c r="D3085" s="2" t="s">
        <v>3</v>
      </c>
      <c r="E3085" s="19">
        <v>7.1434615384615388</v>
      </c>
    </row>
    <row r="3086" spans="1:5" x14ac:dyDescent="0.3">
      <c r="A3086" s="26" t="s">
        <v>3788</v>
      </c>
      <c r="B3086" s="20" t="s">
        <v>1526</v>
      </c>
      <c r="C3086" s="14" t="s">
        <v>5791</v>
      </c>
      <c r="D3086" s="2" t="s">
        <v>3</v>
      </c>
      <c r="E3086" s="19">
        <v>126.39038461538462</v>
      </c>
    </row>
    <row r="3087" spans="1:5" x14ac:dyDescent="0.3">
      <c r="A3087" s="26" t="s">
        <v>13041</v>
      </c>
      <c r="B3087" s="20" t="s">
        <v>10593</v>
      </c>
      <c r="C3087" s="14" t="s">
        <v>10594</v>
      </c>
      <c r="D3087" s="2" t="s">
        <v>3</v>
      </c>
      <c r="E3087" s="19">
        <v>3554.3076923076924</v>
      </c>
    </row>
    <row r="3088" spans="1:5" x14ac:dyDescent="0.3">
      <c r="A3088" s="26" t="s">
        <v>8668</v>
      </c>
      <c r="B3088" s="20" t="s">
        <v>7403</v>
      </c>
      <c r="C3088" s="14" t="s">
        <v>7404</v>
      </c>
      <c r="D3088" s="2" t="s">
        <v>3</v>
      </c>
      <c r="E3088" s="19">
        <v>902.04230769230765</v>
      </c>
    </row>
    <row r="3089" spans="1:5" x14ac:dyDescent="0.3">
      <c r="A3089" s="26" t="s">
        <v>12283</v>
      </c>
      <c r="B3089" s="20" t="s">
        <v>10595</v>
      </c>
      <c r="C3089" s="14" t="s">
        <v>10596</v>
      </c>
      <c r="D3089" s="2" t="s">
        <v>3</v>
      </c>
      <c r="E3089" s="19" t="s">
        <v>6889</v>
      </c>
    </row>
    <row r="3090" spans="1:5" x14ac:dyDescent="0.3">
      <c r="A3090" s="26" t="s">
        <v>3356</v>
      </c>
      <c r="B3090" s="20" t="s">
        <v>1063</v>
      </c>
      <c r="C3090" s="14" t="s">
        <v>5397</v>
      </c>
      <c r="D3090" s="2" t="s">
        <v>3</v>
      </c>
      <c r="E3090" s="19">
        <v>1009.5071538461536</v>
      </c>
    </row>
    <row r="3091" spans="1:5" x14ac:dyDescent="0.3">
      <c r="A3091" s="26" t="s">
        <v>3357</v>
      </c>
      <c r="B3091" s="20" t="s">
        <v>1064</v>
      </c>
      <c r="C3091" s="14" t="s">
        <v>5398</v>
      </c>
      <c r="D3091" s="2" t="s">
        <v>3</v>
      </c>
      <c r="E3091" s="19">
        <v>1019.7775384615385</v>
      </c>
    </row>
    <row r="3092" spans="1:5" x14ac:dyDescent="0.3">
      <c r="A3092" s="26" t="s">
        <v>12284</v>
      </c>
      <c r="B3092" s="20" t="s">
        <v>10597</v>
      </c>
      <c r="C3092" s="14" t="s">
        <v>10598</v>
      </c>
      <c r="D3092" s="2" t="s">
        <v>3</v>
      </c>
      <c r="E3092" s="19">
        <v>375.15384615384613</v>
      </c>
    </row>
    <row r="3093" spans="1:5" x14ac:dyDescent="0.3">
      <c r="A3093" s="27" t="s">
        <v>353</v>
      </c>
      <c r="B3093" s="20" t="s">
        <v>353</v>
      </c>
      <c r="C3093" s="14" t="s">
        <v>6782</v>
      </c>
      <c r="D3093" s="2" t="s">
        <v>3</v>
      </c>
      <c r="E3093" s="19">
        <v>1676.9230769230769</v>
      </c>
    </row>
    <row r="3094" spans="1:5" x14ac:dyDescent="0.3">
      <c r="A3094" s="27" t="s">
        <v>354</v>
      </c>
      <c r="B3094" s="20" t="s">
        <v>354</v>
      </c>
      <c r="C3094" s="14" t="s">
        <v>6783</v>
      </c>
      <c r="D3094" s="2" t="s">
        <v>3</v>
      </c>
      <c r="E3094" s="19">
        <v>1048.7692307692307</v>
      </c>
    </row>
    <row r="3095" spans="1:5" x14ac:dyDescent="0.3">
      <c r="A3095" s="27" t="s">
        <v>375</v>
      </c>
      <c r="B3095" s="20" t="s">
        <v>375</v>
      </c>
      <c r="C3095" s="14" t="s">
        <v>6795</v>
      </c>
      <c r="D3095" s="2" t="s">
        <v>3</v>
      </c>
      <c r="E3095" s="19">
        <v>1615.3846153846152</v>
      </c>
    </row>
    <row r="3096" spans="1:5" x14ac:dyDescent="0.3">
      <c r="A3096" s="26" t="s">
        <v>4687</v>
      </c>
      <c r="B3096" s="20" t="s">
        <v>2496</v>
      </c>
      <c r="C3096" s="14" t="s">
        <v>6581</v>
      </c>
      <c r="D3096" s="2" t="s">
        <v>3</v>
      </c>
      <c r="E3096" s="19">
        <v>156.5884615384615</v>
      </c>
    </row>
    <row r="3097" spans="1:5" x14ac:dyDescent="0.3">
      <c r="A3097" s="26" t="s">
        <v>9161</v>
      </c>
      <c r="B3097" s="20" t="s">
        <v>8428</v>
      </c>
      <c r="C3097" s="14" t="s">
        <v>8429</v>
      </c>
      <c r="D3097" s="2" t="s">
        <v>3</v>
      </c>
      <c r="E3097" s="19">
        <v>26.098076923076924</v>
      </c>
    </row>
    <row r="3098" spans="1:5" x14ac:dyDescent="0.3">
      <c r="A3098" s="26" t="s">
        <v>9162</v>
      </c>
      <c r="B3098" s="20" t="s">
        <v>8430</v>
      </c>
      <c r="C3098" s="14" t="s">
        <v>8431</v>
      </c>
      <c r="D3098" s="2" t="s">
        <v>3</v>
      </c>
      <c r="E3098" s="19">
        <v>546.65615384615387</v>
      </c>
    </row>
    <row r="3099" spans="1:5" x14ac:dyDescent="0.3">
      <c r="A3099" s="26" t="s">
        <v>9163</v>
      </c>
      <c r="B3099" s="20" t="s">
        <v>8432</v>
      </c>
      <c r="C3099" s="14" t="s">
        <v>8433</v>
      </c>
      <c r="D3099" s="2" t="s">
        <v>3</v>
      </c>
      <c r="E3099" s="19">
        <v>645.4661538461537</v>
      </c>
    </row>
    <row r="3100" spans="1:5" x14ac:dyDescent="0.3">
      <c r="A3100" s="26" t="s">
        <v>9200</v>
      </c>
      <c r="B3100" s="20" t="s">
        <v>8501</v>
      </c>
      <c r="C3100" s="14" t="s">
        <v>8502</v>
      </c>
      <c r="D3100" s="2" t="s">
        <v>3</v>
      </c>
      <c r="E3100" s="19">
        <v>6263.5542307692303</v>
      </c>
    </row>
    <row r="3101" spans="1:5" x14ac:dyDescent="0.3">
      <c r="A3101" s="26" t="s">
        <v>6797</v>
      </c>
      <c r="B3101" s="20" t="s">
        <v>2679</v>
      </c>
      <c r="C3101" s="14" t="s">
        <v>2766</v>
      </c>
      <c r="D3101" s="2" t="s">
        <v>3</v>
      </c>
      <c r="E3101" s="19">
        <v>315.3384615384615</v>
      </c>
    </row>
    <row r="3102" spans="1:5" x14ac:dyDescent="0.3">
      <c r="A3102" s="26" t="s">
        <v>12285</v>
      </c>
      <c r="B3102" s="20" t="s">
        <v>10599</v>
      </c>
      <c r="C3102" s="14" t="s">
        <v>10600</v>
      </c>
      <c r="D3102" s="2" t="s">
        <v>3</v>
      </c>
      <c r="E3102" s="19">
        <v>5018.873076923076</v>
      </c>
    </row>
    <row r="3103" spans="1:5" x14ac:dyDescent="0.3">
      <c r="A3103" s="26" t="s">
        <v>4686</v>
      </c>
      <c r="B3103" s="20" t="s">
        <v>2495</v>
      </c>
      <c r="C3103" s="14" t="s">
        <v>6580</v>
      </c>
      <c r="D3103" s="2" t="s">
        <v>3</v>
      </c>
      <c r="E3103" s="19">
        <v>150.56461538461537</v>
      </c>
    </row>
    <row r="3104" spans="1:5" x14ac:dyDescent="0.3">
      <c r="A3104" s="26" t="s">
        <v>6857</v>
      </c>
      <c r="B3104" s="20" t="s">
        <v>6852</v>
      </c>
      <c r="C3104" s="14" t="s">
        <v>9296</v>
      </c>
      <c r="D3104" s="2" t="s">
        <v>3</v>
      </c>
      <c r="E3104" s="19">
        <v>150.56461538461537</v>
      </c>
    </row>
    <row r="3105" spans="1:5" x14ac:dyDescent="0.3">
      <c r="A3105" s="26" t="s">
        <v>3615</v>
      </c>
      <c r="B3105" s="20" t="s">
        <v>1350</v>
      </c>
      <c r="C3105" s="14" t="s">
        <v>5659</v>
      </c>
      <c r="D3105" s="2" t="s">
        <v>3</v>
      </c>
      <c r="E3105" s="19">
        <v>217.78461538461539</v>
      </c>
    </row>
    <row r="3106" spans="1:5" x14ac:dyDescent="0.3">
      <c r="A3106" s="26" t="s">
        <v>9155</v>
      </c>
      <c r="B3106" s="20" t="s">
        <v>8416</v>
      </c>
      <c r="C3106" s="14" t="s">
        <v>8417</v>
      </c>
      <c r="D3106" s="2" t="s">
        <v>3</v>
      </c>
      <c r="E3106" s="19">
        <v>128.75576923076923</v>
      </c>
    </row>
    <row r="3107" spans="1:5" x14ac:dyDescent="0.3">
      <c r="A3107" s="26" t="s">
        <v>9156</v>
      </c>
      <c r="B3107" s="20" t="s">
        <v>8418</v>
      </c>
      <c r="C3107" s="14" t="s">
        <v>8419</v>
      </c>
      <c r="D3107" s="2" t="s">
        <v>3</v>
      </c>
      <c r="E3107" s="19">
        <v>85.248461538461527</v>
      </c>
    </row>
    <row r="3108" spans="1:5" x14ac:dyDescent="0.3">
      <c r="A3108" s="26" t="s">
        <v>12286</v>
      </c>
      <c r="B3108" s="20" t="s">
        <v>10601</v>
      </c>
      <c r="C3108" s="14" t="s">
        <v>8444</v>
      </c>
      <c r="D3108" s="2" t="s">
        <v>3</v>
      </c>
      <c r="E3108" s="19">
        <v>878.29884615384606</v>
      </c>
    </row>
    <row r="3109" spans="1:5" x14ac:dyDescent="0.3">
      <c r="A3109" s="26" t="s">
        <v>9157</v>
      </c>
      <c r="B3109" s="20" t="s">
        <v>8420</v>
      </c>
      <c r="C3109" s="14" t="s">
        <v>8421</v>
      </c>
      <c r="D3109" s="2" t="s">
        <v>3</v>
      </c>
      <c r="E3109" s="19">
        <v>612.91846153846154</v>
      </c>
    </row>
    <row r="3110" spans="1:5" x14ac:dyDescent="0.3">
      <c r="A3110" s="26" t="s">
        <v>9158</v>
      </c>
      <c r="B3110" s="20" t="s">
        <v>8422</v>
      </c>
      <c r="C3110" s="14" t="s">
        <v>8423</v>
      </c>
      <c r="D3110" s="2" t="s">
        <v>3</v>
      </c>
      <c r="E3110" s="19">
        <v>455.55730769230763</v>
      </c>
    </row>
    <row r="3111" spans="1:5" x14ac:dyDescent="0.3">
      <c r="A3111" s="26" t="s">
        <v>9159</v>
      </c>
      <c r="B3111" s="20" t="s">
        <v>8424</v>
      </c>
      <c r="C3111" s="14" t="s">
        <v>8425</v>
      </c>
      <c r="D3111" s="2" t="s">
        <v>3</v>
      </c>
      <c r="E3111" s="19">
        <v>436.05076923076911</v>
      </c>
    </row>
    <row r="3112" spans="1:5" x14ac:dyDescent="0.3">
      <c r="A3112" s="26" t="s">
        <v>9160</v>
      </c>
      <c r="B3112" s="20" t="s">
        <v>8426</v>
      </c>
      <c r="C3112" s="14" t="s">
        <v>8427</v>
      </c>
      <c r="D3112" s="2" t="s">
        <v>3</v>
      </c>
      <c r="E3112" s="19">
        <v>571.38230769230756</v>
      </c>
    </row>
    <row r="3113" spans="1:5" x14ac:dyDescent="0.3">
      <c r="A3113" s="26" t="s">
        <v>297</v>
      </c>
      <c r="B3113" s="20" t="s">
        <v>296</v>
      </c>
      <c r="C3113" s="14" t="s">
        <v>6742</v>
      </c>
      <c r="D3113" s="2" t="s">
        <v>3</v>
      </c>
      <c r="E3113" s="19">
        <v>25.323076923076922</v>
      </c>
    </row>
    <row r="3114" spans="1:5" x14ac:dyDescent="0.3">
      <c r="A3114" s="26" t="s">
        <v>299</v>
      </c>
      <c r="B3114" s="20" t="s">
        <v>298</v>
      </c>
      <c r="C3114" s="14" t="s">
        <v>6743</v>
      </c>
      <c r="D3114" s="2" t="s">
        <v>3</v>
      </c>
      <c r="E3114" s="19">
        <v>151.95384615384614</v>
      </c>
    </row>
    <row r="3115" spans="1:5" x14ac:dyDescent="0.3">
      <c r="A3115" s="26" t="s">
        <v>3344</v>
      </c>
      <c r="B3115" s="20" t="s">
        <v>1051</v>
      </c>
      <c r="C3115" s="14" t="s">
        <v>5387</v>
      </c>
      <c r="D3115" s="2" t="s">
        <v>3</v>
      </c>
      <c r="E3115" s="19">
        <v>37.799999999999997</v>
      </c>
    </row>
    <row r="3116" spans="1:5" x14ac:dyDescent="0.3">
      <c r="A3116" s="26" t="s">
        <v>12287</v>
      </c>
      <c r="B3116" s="20" t="s">
        <v>10602</v>
      </c>
      <c r="C3116" s="14" t="s">
        <v>10603</v>
      </c>
      <c r="D3116" s="2" t="s">
        <v>3</v>
      </c>
      <c r="E3116" s="19">
        <v>66.924615384615365</v>
      </c>
    </row>
    <row r="3117" spans="1:5" x14ac:dyDescent="0.3">
      <c r="A3117" s="26" t="s">
        <v>4467</v>
      </c>
      <c r="B3117" s="20" t="s">
        <v>2250</v>
      </c>
      <c r="C3117" s="14" t="s">
        <v>6296</v>
      </c>
      <c r="D3117" s="2" t="s">
        <v>3</v>
      </c>
      <c r="E3117" s="19">
        <v>55.923076923076927</v>
      </c>
    </row>
    <row r="3118" spans="1:5" x14ac:dyDescent="0.3">
      <c r="A3118" s="26" t="s">
        <v>9151</v>
      </c>
      <c r="B3118" s="20" t="s">
        <v>8409</v>
      </c>
      <c r="C3118" s="14" t="s">
        <v>8410</v>
      </c>
      <c r="D3118" s="2" t="s">
        <v>3</v>
      </c>
      <c r="E3118" s="19">
        <v>431.03615384615375</v>
      </c>
    </row>
    <row r="3119" spans="1:5" x14ac:dyDescent="0.3">
      <c r="A3119" s="26" t="s">
        <v>9152</v>
      </c>
      <c r="B3119" s="20" t="s">
        <v>8411</v>
      </c>
      <c r="C3119" s="14" t="s">
        <v>8412</v>
      </c>
      <c r="D3119" s="2" t="s">
        <v>3</v>
      </c>
      <c r="E3119" s="19">
        <v>545.23692307692295</v>
      </c>
    </row>
    <row r="3120" spans="1:5" x14ac:dyDescent="0.3">
      <c r="A3120" s="26" t="s">
        <v>9153</v>
      </c>
      <c r="B3120" s="20" t="s">
        <v>8413</v>
      </c>
      <c r="C3120" s="14" t="s">
        <v>8410</v>
      </c>
      <c r="D3120" s="2" t="s">
        <v>3</v>
      </c>
      <c r="E3120" s="19">
        <v>417.19076923076921</v>
      </c>
    </row>
    <row r="3121" spans="1:5" x14ac:dyDescent="0.3">
      <c r="A3121" s="26" t="s">
        <v>9154</v>
      </c>
      <c r="B3121" s="20" t="s">
        <v>8414</v>
      </c>
      <c r="C3121" s="14" t="s">
        <v>8415</v>
      </c>
      <c r="D3121" s="2" t="s">
        <v>3</v>
      </c>
      <c r="E3121" s="19">
        <v>937.14961538461512</v>
      </c>
    </row>
    <row r="3122" spans="1:5" x14ac:dyDescent="0.3">
      <c r="A3122" s="26" t="s">
        <v>3355</v>
      </c>
      <c r="B3122" s="20" t="s">
        <v>1062</v>
      </c>
      <c r="C3122" s="14" t="s">
        <v>5396</v>
      </c>
      <c r="D3122" s="2">
        <v>1</v>
      </c>
      <c r="E3122" s="19">
        <v>287.03076923076924</v>
      </c>
    </row>
    <row r="3123" spans="1:5" x14ac:dyDescent="0.3">
      <c r="A3123" s="26" t="s">
        <v>13042</v>
      </c>
      <c r="B3123" s="20" t="s">
        <v>8504</v>
      </c>
      <c r="C3123" s="14" t="s">
        <v>5924</v>
      </c>
      <c r="D3123" s="2" t="s">
        <v>3</v>
      </c>
      <c r="E3123" s="19" t="s">
        <v>4</v>
      </c>
    </row>
    <row r="3124" spans="1:5" x14ac:dyDescent="0.3">
      <c r="A3124" s="26" t="s">
        <v>9211</v>
      </c>
      <c r="B3124" s="20" t="s">
        <v>8519</v>
      </c>
      <c r="C3124" s="14" t="s">
        <v>8520</v>
      </c>
      <c r="D3124" s="2" t="s">
        <v>3</v>
      </c>
      <c r="E3124" s="19" t="s">
        <v>4</v>
      </c>
    </row>
    <row r="3125" spans="1:5" x14ac:dyDescent="0.3">
      <c r="A3125" s="26" t="s">
        <v>12288</v>
      </c>
      <c r="B3125" s="20" t="s">
        <v>10604</v>
      </c>
      <c r="C3125" s="14" t="s">
        <v>9695</v>
      </c>
      <c r="D3125" s="2" t="s">
        <v>3</v>
      </c>
      <c r="E3125" s="19" t="s">
        <v>6889</v>
      </c>
    </row>
    <row r="3126" spans="1:5" x14ac:dyDescent="0.3">
      <c r="A3126" s="26" t="s">
        <v>9220</v>
      </c>
      <c r="B3126" s="20" t="s">
        <v>8533</v>
      </c>
      <c r="C3126" s="14" t="s">
        <v>8534</v>
      </c>
      <c r="D3126" s="2" t="s">
        <v>6</v>
      </c>
      <c r="E3126" s="19">
        <v>7.1999999999999993</v>
      </c>
    </row>
    <row r="3127" spans="1:5" x14ac:dyDescent="0.3">
      <c r="A3127" s="26" t="s">
        <v>9222</v>
      </c>
      <c r="B3127" s="20" t="s">
        <v>8537</v>
      </c>
      <c r="C3127" s="14" t="s">
        <v>8538</v>
      </c>
      <c r="D3127" s="2" t="s">
        <v>3</v>
      </c>
      <c r="E3127" s="19" t="s">
        <v>4</v>
      </c>
    </row>
    <row r="3128" spans="1:5" x14ac:dyDescent="0.3">
      <c r="A3128" s="26" t="s">
        <v>12289</v>
      </c>
      <c r="B3128" s="20" t="s">
        <v>10605</v>
      </c>
      <c r="C3128" s="14" t="s">
        <v>4881</v>
      </c>
      <c r="D3128" s="2" t="s">
        <v>3</v>
      </c>
      <c r="E3128" s="19" t="s">
        <v>6889</v>
      </c>
    </row>
    <row r="3129" spans="1:5" x14ac:dyDescent="0.3">
      <c r="A3129" s="26" t="s">
        <v>3306</v>
      </c>
      <c r="B3129" s="20" t="s">
        <v>998</v>
      </c>
      <c r="C3129" s="14" t="s">
        <v>5350</v>
      </c>
      <c r="D3129" s="2" t="s">
        <v>3</v>
      </c>
      <c r="E3129" s="19">
        <v>53.338461538461537</v>
      </c>
    </row>
    <row r="3130" spans="1:5" x14ac:dyDescent="0.3">
      <c r="A3130" s="26" t="s">
        <v>3308</v>
      </c>
      <c r="B3130" s="20" t="s">
        <v>1000</v>
      </c>
      <c r="C3130" s="14" t="s">
        <v>5351</v>
      </c>
      <c r="D3130" s="2" t="s">
        <v>3</v>
      </c>
      <c r="E3130" s="19" t="s">
        <v>4</v>
      </c>
    </row>
    <row r="3131" spans="1:5" x14ac:dyDescent="0.3">
      <c r="A3131" s="26" t="s">
        <v>12290</v>
      </c>
      <c r="B3131" s="20" t="s">
        <v>10606</v>
      </c>
      <c r="C3131" s="14" t="s">
        <v>10607</v>
      </c>
      <c r="D3131" s="2" t="s">
        <v>3</v>
      </c>
      <c r="E3131" s="19" t="s">
        <v>6889</v>
      </c>
    </row>
    <row r="3132" spans="1:5" x14ac:dyDescent="0.3">
      <c r="A3132" s="26" t="s">
        <v>3313</v>
      </c>
      <c r="B3132" s="20" t="s">
        <v>1005</v>
      </c>
      <c r="C3132" s="14" t="s">
        <v>2799</v>
      </c>
      <c r="D3132" s="2" t="s">
        <v>3</v>
      </c>
      <c r="E3132" s="19">
        <v>72.984615384615381</v>
      </c>
    </row>
    <row r="3133" spans="1:5" x14ac:dyDescent="0.3">
      <c r="A3133" s="26" t="s">
        <v>3317</v>
      </c>
      <c r="B3133" s="20" t="s">
        <v>1009</v>
      </c>
      <c r="C3133" s="14" t="s">
        <v>5290</v>
      </c>
      <c r="D3133" s="2" t="s">
        <v>3</v>
      </c>
      <c r="E3133" s="19">
        <v>7.6307692307692303</v>
      </c>
    </row>
    <row r="3134" spans="1:5" x14ac:dyDescent="0.3">
      <c r="A3134" s="26" t="s">
        <v>3320</v>
      </c>
      <c r="B3134" s="20" t="s">
        <v>1012</v>
      </c>
      <c r="C3134" s="14" t="s">
        <v>5359</v>
      </c>
      <c r="D3134" s="2" t="s">
        <v>3</v>
      </c>
      <c r="E3134" s="19">
        <v>46.2</v>
      </c>
    </row>
    <row r="3135" spans="1:5" x14ac:dyDescent="0.3">
      <c r="A3135" s="26" t="s">
        <v>3330</v>
      </c>
      <c r="B3135" s="20" t="s">
        <v>1022</v>
      </c>
      <c r="C3135" s="14" t="s">
        <v>5369</v>
      </c>
      <c r="D3135" s="2" t="s">
        <v>3</v>
      </c>
      <c r="E3135" s="19">
        <v>38.076923076923073</v>
      </c>
    </row>
    <row r="3136" spans="1:5" x14ac:dyDescent="0.3">
      <c r="A3136" s="26" t="s">
        <v>8698</v>
      </c>
      <c r="B3136" s="20" t="s">
        <v>7480</v>
      </c>
      <c r="C3136" s="14" t="s">
        <v>7481</v>
      </c>
      <c r="D3136" s="2" t="s">
        <v>6</v>
      </c>
      <c r="E3136" s="19">
        <v>4.7076923076923078</v>
      </c>
    </row>
    <row r="3137" spans="1:5" x14ac:dyDescent="0.3">
      <c r="A3137" s="26" t="s">
        <v>3496</v>
      </c>
      <c r="B3137" s="20" t="s">
        <v>1217</v>
      </c>
      <c r="C3137" s="14" t="s">
        <v>5540</v>
      </c>
      <c r="D3137" s="2" t="s">
        <v>3</v>
      </c>
      <c r="E3137" s="19">
        <v>20.384615384615383</v>
      </c>
    </row>
    <row r="3138" spans="1:5" x14ac:dyDescent="0.3">
      <c r="A3138" s="26" t="s">
        <v>3497</v>
      </c>
      <c r="B3138" s="20" t="s">
        <v>1218</v>
      </c>
      <c r="C3138" s="14" t="s">
        <v>5541</v>
      </c>
      <c r="D3138" s="2" t="s">
        <v>3</v>
      </c>
      <c r="E3138" s="19" t="s">
        <v>4</v>
      </c>
    </row>
    <row r="3139" spans="1:5" x14ac:dyDescent="0.3">
      <c r="A3139" s="26" t="s">
        <v>3508</v>
      </c>
      <c r="B3139" s="20" t="s">
        <v>1235</v>
      </c>
      <c r="C3139" s="14" t="s">
        <v>5557</v>
      </c>
      <c r="D3139" s="2" t="s">
        <v>3</v>
      </c>
      <c r="E3139" s="19" t="s">
        <v>4</v>
      </c>
    </row>
    <row r="3140" spans="1:5" x14ac:dyDescent="0.3">
      <c r="A3140" s="26" t="s">
        <v>3509</v>
      </c>
      <c r="B3140" s="20" t="s">
        <v>1236</v>
      </c>
      <c r="C3140" s="14" t="s">
        <v>5558</v>
      </c>
      <c r="D3140" s="2" t="s">
        <v>3</v>
      </c>
      <c r="E3140" s="19">
        <v>1488.0433846153844</v>
      </c>
    </row>
    <row r="3141" spans="1:5" x14ac:dyDescent="0.3">
      <c r="A3141" s="26" t="s">
        <v>3510</v>
      </c>
      <c r="B3141" s="20" t="s">
        <v>1237</v>
      </c>
      <c r="C3141" s="14" t="s">
        <v>5559</v>
      </c>
      <c r="D3141" s="2" t="s">
        <v>3</v>
      </c>
      <c r="E3141" s="19">
        <v>35.701538461538462</v>
      </c>
    </row>
    <row r="3142" spans="1:5" x14ac:dyDescent="0.3">
      <c r="A3142" s="26" t="s">
        <v>3512</v>
      </c>
      <c r="B3142" s="20" t="s">
        <v>1239</v>
      </c>
      <c r="C3142" s="14" t="s">
        <v>5561</v>
      </c>
      <c r="D3142" s="2" t="s">
        <v>3</v>
      </c>
      <c r="E3142" s="19">
        <v>82.430769230769229</v>
      </c>
    </row>
    <row r="3143" spans="1:5" x14ac:dyDescent="0.3">
      <c r="A3143" s="26" t="s">
        <v>3517</v>
      </c>
      <c r="B3143" s="20" t="s">
        <v>1244</v>
      </c>
      <c r="C3143" s="14" t="s">
        <v>5566</v>
      </c>
      <c r="D3143" s="2" t="s">
        <v>3</v>
      </c>
      <c r="E3143" s="19">
        <v>741.84769230769223</v>
      </c>
    </row>
    <row r="3144" spans="1:5" x14ac:dyDescent="0.3">
      <c r="A3144" s="26" t="s">
        <v>4803</v>
      </c>
      <c r="B3144" s="20" t="s">
        <v>2645</v>
      </c>
      <c r="C3144" s="14" t="s">
        <v>2723</v>
      </c>
      <c r="D3144" s="2" t="s">
        <v>3</v>
      </c>
      <c r="E3144" s="19" t="s">
        <v>9239</v>
      </c>
    </row>
    <row r="3145" spans="1:5" x14ac:dyDescent="0.3">
      <c r="A3145" s="26" t="s">
        <v>12291</v>
      </c>
      <c r="B3145" s="20" t="s">
        <v>10608</v>
      </c>
      <c r="C3145" s="14" t="s">
        <v>10609</v>
      </c>
      <c r="D3145" s="2" t="s">
        <v>3</v>
      </c>
      <c r="E3145" s="19" t="s">
        <v>6889</v>
      </c>
    </row>
    <row r="3146" spans="1:5" x14ac:dyDescent="0.3">
      <c r="A3146" s="26" t="s">
        <v>13043</v>
      </c>
      <c r="B3146" s="20" t="s">
        <v>10610</v>
      </c>
      <c r="C3146" s="14" t="s">
        <v>10611</v>
      </c>
      <c r="D3146" s="2" t="s">
        <v>3</v>
      </c>
      <c r="E3146" s="19" t="s">
        <v>11668</v>
      </c>
    </row>
    <row r="3147" spans="1:5" x14ac:dyDescent="0.3">
      <c r="A3147" s="27" t="s">
        <v>13408</v>
      </c>
      <c r="B3147" s="20" t="s">
        <v>162</v>
      </c>
      <c r="C3147" s="14" t="s">
        <v>6435</v>
      </c>
      <c r="D3147" s="2" t="s">
        <v>3</v>
      </c>
      <c r="E3147" s="19">
        <v>841.36730769230758</v>
      </c>
    </row>
    <row r="3148" spans="1:5" x14ac:dyDescent="0.3">
      <c r="A3148" s="26" t="s">
        <v>4763</v>
      </c>
      <c r="B3148" s="20" t="s">
        <v>2574</v>
      </c>
      <c r="C3148" s="14" t="s">
        <v>6640</v>
      </c>
      <c r="D3148" s="2" t="s">
        <v>3</v>
      </c>
      <c r="E3148" s="19">
        <v>239.51884615384611</v>
      </c>
    </row>
    <row r="3149" spans="1:5" x14ac:dyDescent="0.3">
      <c r="A3149" s="26" t="s">
        <v>12292</v>
      </c>
      <c r="B3149" s="20" t="s">
        <v>10612</v>
      </c>
      <c r="C3149" s="14" t="s">
        <v>10613</v>
      </c>
      <c r="D3149" s="2" t="s">
        <v>3</v>
      </c>
      <c r="E3149" s="19" t="s">
        <v>6889</v>
      </c>
    </row>
    <row r="3150" spans="1:5" x14ac:dyDescent="0.3">
      <c r="A3150" s="26" t="s">
        <v>12293</v>
      </c>
      <c r="B3150" s="20" t="s">
        <v>10614</v>
      </c>
      <c r="C3150" s="14" t="s">
        <v>10615</v>
      </c>
      <c r="D3150" s="2" t="s">
        <v>3</v>
      </c>
      <c r="E3150" s="19" t="s">
        <v>6889</v>
      </c>
    </row>
    <row r="3151" spans="1:5" x14ac:dyDescent="0.3">
      <c r="A3151" s="26" t="s">
        <v>4663</v>
      </c>
      <c r="B3151" s="20" t="s">
        <v>2468</v>
      </c>
      <c r="C3151" s="14" t="s">
        <v>6556</v>
      </c>
      <c r="D3151" s="2" t="s">
        <v>3</v>
      </c>
      <c r="E3151" s="19">
        <v>412.96461538461534</v>
      </c>
    </row>
    <row r="3152" spans="1:5" x14ac:dyDescent="0.3">
      <c r="A3152" s="26" t="s">
        <v>4664</v>
      </c>
      <c r="B3152" s="20" t="s">
        <v>2469</v>
      </c>
      <c r="C3152" s="14" t="s">
        <v>6557</v>
      </c>
      <c r="D3152" s="2" t="s">
        <v>3</v>
      </c>
      <c r="E3152" s="19">
        <v>148.08884615384613</v>
      </c>
    </row>
    <row r="3153" spans="1:5" x14ac:dyDescent="0.3">
      <c r="A3153" s="26" t="s">
        <v>4230</v>
      </c>
      <c r="B3153" s="20" t="s">
        <v>2000</v>
      </c>
      <c r="C3153" s="14" t="s">
        <v>6094</v>
      </c>
      <c r="D3153" s="2" t="s">
        <v>3</v>
      </c>
      <c r="E3153" s="19">
        <v>3.4615384615384612</v>
      </c>
    </row>
    <row r="3154" spans="1:5" x14ac:dyDescent="0.3">
      <c r="A3154" s="26" t="s">
        <v>4231</v>
      </c>
      <c r="B3154" s="20" t="s">
        <v>2001</v>
      </c>
      <c r="C3154" s="14" t="s">
        <v>6095</v>
      </c>
      <c r="D3154" s="2" t="s">
        <v>3</v>
      </c>
      <c r="E3154" s="19">
        <v>3.4461538461538463</v>
      </c>
    </row>
    <row r="3155" spans="1:5" x14ac:dyDescent="0.3">
      <c r="A3155" s="26" t="s">
        <v>8829</v>
      </c>
      <c r="B3155" s="20" t="s">
        <v>7823</v>
      </c>
      <c r="C3155" s="14" t="s">
        <v>4842</v>
      </c>
      <c r="D3155" s="2" t="s">
        <v>3</v>
      </c>
      <c r="E3155" s="19">
        <v>13.430769230769231</v>
      </c>
    </row>
    <row r="3156" spans="1:5" x14ac:dyDescent="0.3">
      <c r="A3156" s="26" t="s">
        <v>12294</v>
      </c>
      <c r="B3156" s="20" t="s">
        <v>10616</v>
      </c>
      <c r="C3156" s="14" t="s">
        <v>5145</v>
      </c>
      <c r="D3156" s="2" t="s">
        <v>3</v>
      </c>
      <c r="E3156" s="19">
        <v>100.37115384615383</v>
      </c>
    </row>
    <row r="3157" spans="1:5" x14ac:dyDescent="0.3">
      <c r="A3157" s="26" t="s">
        <v>8549</v>
      </c>
      <c r="B3157" s="20" t="s">
        <v>6898</v>
      </c>
      <c r="C3157" s="14" t="s">
        <v>6899</v>
      </c>
      <c r="D3157" s="2" t="s">
        <v>3</v>
      </c>
      <c r="E3157" s="19">
        <v>677.91923076923058</v>
      </c>
    </row>
    <row r="3158" spans="1:5" x14ac:dyDescent="0.3">
      <c r="A3158" s="26" t="s">
        <v>13044</v>
      </c>
      <c r="B3158" s="20" t="s">
        <v>402</v>
      </c>
      <c r="C3158" s="14" t="s">
        <v>4833</v>
      </c>
      <c r="D3158" s="2" t="s">
        <v>3</v>
      </c>
      <c r="E3158" s="19">
        <v>1295.8923076923077</v>
      </c>
    </row>
    <row r="3159" spans="1:5" x14ac:dyDescent="0.3">
      <c r="A3159" s="26" t="s">
        <v>9134</v>
      </c>
      <c r="B3159" s="20" t="s">
        <v>8371</v>
      </c>
      <c r="C3159" s="14" t="s">
        <v>8372</v>
      </c>
      <c r="D3159" s="2" t="s">
        <v>3</v>
      </c>
      <c r="E3159" s="19">
        <v>47.215384615384615</v>
      </c>
    </row>
    <row r="3160" spans="1:5" x14ac:dyDescent="0.3">
      <c r="A3160" s="26" t="s">
        <v>12295</v>
      </c>
      <c r="B3160" s="20" t="s">
        <v>10617</v>
      </c>
      <c r="C3160" s="14" t="s">
        <v>10618</v>
      </c>
      <c r="D3160" s="2" t="s">
        <v>3</v>
      </c>
      <c r="E3160" s="19" t="s">
        <v>11669</v>
      </c>
    </row>
    <row r="3161" spans="1:5" x14ac:dyDescent="0.3">
      <c r="A3161" s="26" t="s">
        <v>13045</v>
      </c>
      <c r="B3161" s="20" t="s">
        <v>8320</v>
      </c>
      <c r="C3161" s="14" t="s">
        <v>8321</v>
      </c>
      <c r="D3161" s="2" t="s">
        <v>3</v>
      </c>
      <c r="E3161" s="19" t="s">
        <v>4</v>
      </c>
    </row>
    <row r="3162" spans="1:5" x14ac:dyDescent="0.3">
      <c r="A3162" s="26" t="s">
        <v>9120</v>
      </c>
      <c r="B3162" s="20" t="s">
        <v>8328</v>
      </c>
      <c r="C3162" s="14" t="s">
        <v>8327</v>
      </c>
      <c r="D3162" s="2" t="s">
        <v>3</v>
      </c>
      <c r="E3162" s="19" t="s">
        <v>4</v>
      </c>
    </row>
    <row r="3163" spans="1:5" x14ac:dyDescent="0.3">
      <c r="A3163" s="26" t="s">
        <v>12296</v>
      </c>
      <c r="B3163" s="20" t="s">
        <v>10619</v>
      </c>
      <c r="C3163" s="14" t="s">
        <v>10620</v>
      </c>
      <c r="D3163" s="2" t="s">
        <v>3</v>
      </c>
      <c r="E3163" s="19">
        <v>3.1853846153846153</v>
      </c>
    </row>
    <row r="3164" spans="1:5" x14ac:dyDescent="0.3">
      <c r="A3164" s="26" t="s">
        <v>12297</v>
      </c>
      <c r="B3164" s="20" t="s">
        <v>10621</v>
      </c>
      <c r="C3164" s="14" t="s">
        <v>10622</v>
      </c>
      <c r="D3164" s="2" t="s">
        <v>3</v>
      </c>
      <c r="E3164" s="19" t="s">
        <v>11670</v>
      </c>
    </row>
    <row r="3165" spans="1:5" x14ac:dyDescent="0.3">
      <c r="A3165" s="26" t="s">
        <v>13046</v>
      </c>
      <c r="B3165" s="20" t="s">
        <v>8307</v>
      </c>
      <c r="C3165" s="14" t="s">
        <v>6287</v>
      </c>
      <c r="D3165" s="2" t="s">
        <v>3</v>
      </c>
      <c r="E3165" s="19" t="s">
        <v>4</v>
      </c>
    </row>
    <row r="3166" spans="1:5" x14ac:dyDescent="0.3">
      <c r="A3166" s="26" t="s">
        <v>12298</v>
      </c>
      <c r="B3166" s="20" t="s">
        <v>10623</v>
      </c>
      <c r="C3166" s="14" t="s">
        <v>10624</v>
      </c>
      <c r="D3166" s="2" t="s">
        <v>6</v>
      </c>
      <c r="E3166" s="19" t="s">
        <v>11671</v>
      </c>
    </row>
    <row r="3167" spans="1:5" x14ac:dyDescent="0.3">
      <c r="A3167" s="26" t="s">
        <v>3127</v>
      </c>
      <c r="B3167" s="20" t="s">
        <v>737</v>
      </c>
      <c r="C3167" s="14" t="s">
        <v>5143</v>
      </c>
      <c r="D3167" s="2" t="s">
        <v>3</v>
      </c>
      <c r="E3167" s="19" t="s">
        <v>4</v>
      </c>
    </row>
    <row r="3168" spans="1:5" x14ac:dyDescent="0.3">
      <c r="A3168" s="27" t="s">
        <v>13409</v>
      </c>
      <c r="B3168" s="20" t="s">
        <v>8153</v>
      </c>
      <c r="C3168" s="14" t="s">
        <v>8154</v>
      </c>
      <c r="D3168" s="2" t="s">
        <v>3</v>
      </c>
      <c r="E3168" s="19">
        <v>139.12307692307692</v>
      </c>
    </row>
    <row r="3169" spans="1:5" x14ac:dyDescent="0.3">
      <c r="A3169" s="27" t="s">
        <v>13410</v>
      </c>
      <c r="B3169" s="20" t="s">
        <v>8159</v>
      </c>
      <c r="C3169" s="14" t="s">
        <v>8160</v>
      </c>
      <c r="D3169" s="2" t="s">
        <v>3</v>
      </c>
      <c r="E3169" s="19">
        <v>228.90769230769229</v>
      </c>
    </row>
    <row r="3170" spans="1:5" x14ac:dyDescent="0.3">
      <c r="A3170" s="27" t="s">
        <v>13411</v>
      </c>
      <c r="B3170" s="20" t="s">
        <v>10625</v>
      </c>
      <c r="C3170" s="14" t="s">
        <v>10626</v>
      </c>
      <c r="D3170" s="2" t="s">
        <v>3</v>
      </c>
      <c r="E3170" s="19" t="s">
        <v>11672</v>
      </c>
    </row>
    <row r="3171" spans="1:5" x14ac:dyDescent="0.3">
      <c r="A3171" s="27" t="s">
        <v>13412</v>
      </c>
      <c r="B3171" s="20" t="s">
        <v>10627</v>
      </c>
      <c r="C3171" s="14" t="s">
        <v>6191</v>
      </c>
      <c r="D3171" s="2" t="s">
        <v>3</v>
      </c>
      <c r="E3171" s="19" t="s">
        <v>6889</v>
      </c>
    </row>
    <row r="3172" spans="1:5" x14ac:dyDescent="0.3">
      <c r="A3172" s="26" t="s">
        <v>9089</v>
      </c>
      <c r="B3172" s="20" t="s">
        <v>8246</v>
      </c>
      <c r="C3172" s="14" t="s">
        <v>8247</v>
      </c>
      <c r="D3172" s="2" t="s">
        <v>3</v>
      </c>
      <c r="E3172" s="19">
        <v>845.87730769230745</v>
      </c>
    </row>
    <row r="3173" spans="1:5" x14ac:dyDescent="0.3">
      <c r="A3173" s="26" t="s">
        <v>3151</v>
      </c>
      <c r="B3173" s="20" t="s">
        <v>761</v>
      </c>
      <c r="C3173" s="14" t="s">
        <v>5144</v>
      </c>
      <c r="D3173" s="2" t="s">
        <v>3</v>
      </c>
      <c r="E3173" s="19">
        <v>146.24384615384611</v>
      </c>
    </row>
    <row r="3174" spans="1:5" x14ac:dyDescent="0.3">
      <c r="A3174" s="26" t="s">
        <v>287</v>
      </c>
      <c r="B3174" s="20" t="s">
        <v>286</v>
      </c>
      <c r="C3174" s="14" t="s">
        <v>6737</v>
      </c>
      <c r="D3174" s="2" t="s">
        <v>3</v>
      </c>
      <c r="E3174" s="19">
        <v>25.956153846153846</v>
      </c>
    </row>
    <row r="3175" spans="1:5" x14ac:dyDescent="0.3">
      <c r="A3175" s="26" t="s">
        <v>12299</v>
      </c>
      <c r="B3175" s="20" t="s">
        <v>10628</v>
      </c>
      <c r="C3175" s="14" t="s">
        <v>10629</v>
      </c>
      <c r="D3175" s="2" t="s">
        <v>3</v>
      </c>
      <c r="E3175" s="19">
        <v>44.984615384615381</v>
      </c>
    </row>
    <row r="3176" spans="1:5" x14ac:dyDescent="0.3">
      <c r="A3176" s="26" t="s">
        <v>289</v>
      </c>
      <c r="B3176" s="20" t="s">
        <v>288</v>
      </c>
      <c r="C3176" s="14" t="s">
        <v>6738</v>
      </c>
      <c r="D3176" s="2" t="s">
        <v>3</v>
      </c>
      <c r="E3176" s="19">
        <v>33.892307692307696</v>
      </c>
    </row>
    <row r="3177" spans="1:5" x14ac:dyDescent="0.3">
      <c r="A3177" s="26" t="s">
        <v>291</v>
      </c>
      <c r="B3177" s="20" t="s">
        <v>290</v>
      </c>
      <c r="C3177" s="14" t="s">
        <v>6739</v>
      </c>
      <c r="D3177" s="2" t="s">
        <v>3</v>
      </c>
      <c r="E3177" s="19">
        <v>29.323076923076918</v>
      </c>
    </row>
    <row r="3178" spans="1:5" x14ac:dyDescent="0.3">
      <c r="A3178" s="26" t="s">
        <v>3150</v>
      </c>
      <c r="B3178" s="20" t="s">
        <v>760</v>
      </c>
      <c r="C3178" s="14" t="s">
        <v>5162</v>
      </c>
      <c r="D3178" s="2" t="s">
        <v>3</v>
      </c>
      <c r="E3178" s="19">
        <v>42.844999999999992</v>
      </c>
    </row>
    <row r="3179" spans="1:5" x14ac:dyDescent="0.3">
      <c r="A3179" s="26" t="s">
        <v>3612</v>
      </c>
      <c r="B3179" s="20" t="s">
        <v>1347</v>
      </c>
      <c r="C3179" s="14" t="s">
        <v>5656</v>
      </c>
      <c r="D3179" s="2" t="s">
        <v>3</v>
      </c>
      <c r="E3179" s="19">
        <v>3316.9230769230767</v>
      </c>
    </row>
    <row r="3180" spans="1:5" x14ac:dyDescent="0.3">
      <c r="A3180" s="26" t="s">
        <v>13047</v>
      </c>
      <c r="B3180" s="20" t="s">
        <v>404</v>
      </c>
      <c r="C3180" s="14" t="s">
        <v>4835</v>
      </c>
      <c r="D3180" s="2" t="s">
        <v>3</v>
      </c>
      <c r="E3180" s="19">
        <v>202.03538461538457</v>
      </c>
    </row>
    <row r="3181" spans="1:5" x14ac:dyDescent="0.3">
      <c r="A3181" s="26" t="s">
        <v>3145</v>
      </c>
      <c r="B3181" s="20" t="s">
        <v>755</v>
      </c>
      <c r="C3181" s="14" t="s">
        <v>5158</v>
      </c>
      <c r="D3181" s="2" t="s">
        <v>3</v>
      </c>
      <c r="E3181" s="19">
        <v>768.89192307692292</v>
      </c>
    </row>
    <row r="3182" spans="1:5" x14ac:dyDescent="0.3">
      <c r="A3182" s="26" t="s">
        <v>3616</v>
      </c>
      <c r="B3182" s="20" t="s">
        <v>1351</v>
      </c>
      <c r="C3182" s="14" t="s">
        <v>5660</v>
      </c>
      <c r="D3182" s="2" t="s">
        <v>3</v>
      </c>
      <c r="E3182" s="19">
        <v>217.74153846153848</v>
      </c>
    </row>
    <row r="3183" spans="1:5" x14ac:dyDescent="0.3">
      <c r="A3183" s="26" t="s">
        <v>12300</v>
      </c>
      <c r="B3183" s="20" t="s">
        <v>10630</v>
      </c>
      <c r="C3183" s="14" t="s">
        <v>10631</v>
      </c>
      <c r="D3183" s="2" t="s">
        <v>3</v>
      </c>
      <c r="E3183" s="19">
        <v>19.490769230769228</v>
      </c>
    </row>
    <row r="3184" spans="1:5" x14ac:dyDescent="0.3">
      <c r="A3184" s="26" t="s">
        <v>3020</v>
      </c>
      <c r="B3184" s="20" t="s">
        <v>610</v>
      </c>
      <c r="C3184" s="14" t="s">
        <v>5029</v>
      </c>
      <c r="D3184" s="2" t="s">
        <v>11</v>
      </c>
      <c r="E3184" s="19">
        <v>53.446153846153848</v>
      </c>
    </row>
    <row r="3185" spans="1:5" x14ac:dyDescent="0.3">
      <c r="A3185" s="26" t="s">
        <v>8597</v>
      </c>
      <c r="B3185" s="20" t="s">
        <v>7020</v>
      </c>
      <c r="C3185" s="14" t="s">
        <v>7021</v>
      </c>
      <c r="D3185" s="2" t="s">
        <v>3</v>
      </c>
      <c r="E3185" s="19">
        <v>182.68653846153845</v>
      </c>
    </row>
    <row r="3186" spans="1:5" x14ac:dyDescent="0.3">
      <c r="A3186" s="26" t="s">
        <v>12301</v>
      </c>
      <c r="B3186" s="20" t="s">
        <v>10632</v>
      </c>
      <c r="C3186" s="14" t="s">
        <v>10633</v>
      </c>
      <c r="D3186" s="2" t="s">
        <v>3</v>
      </c>
      <c r="E3186" s="19">
        <v>50.193461538461534</v>
      </c>
    </row>
    <row r="3187" spans="1:5" x14ac:dyDescent="0.3">
      <c r="A3187" s="26" t="s">
        <v>8599</v>
      </c>
      <c r="B3187" s="20" t="s">
        <v>7024</v>
      </c>
      <c r="C3187" s="14" t="s">
        <v>7025</v>
      </c>
      <c r="D3187" s="2" t="s">
        <v>3</v>
      </c>
      <c r="E3187" s="19">
        <v>130.49038461538461</v>
      </c>
    </row>
    <row r="3188" spans="1:5" x14ac:dyDescent="0.3">
      <c r="A3188" s="26" t="s">
        <v>6878</v>
      </c>
      <c r="B3188" s="20" t="s">
        <v>6864</v>
      </c>
      <c r="C3188" s="14" t="s">
        <v>9287</v>
      </c>
      <c r="D3188" s="2" t="s">
        <v>3</v>
      </c>
      <c r="E3188" s="19">
        <v>203.21030769230771</v>
      </c>
    </row>
    <row r="3189" spans="1:5" x14ac:dyDescent="0.3">
      <c r="A3189" s="26" t="s">
        <v>4342</v>
      </c>
      <c r="B3189" s="20" t="s">
        <v>2122</v>
      </c>
      <c r="C3189" s="14" t="s">
        <v>6202</v>
      </c>
      <c r="D3189" s="2" t="s">
        <v>61</v>
      </c>
      <c r="E3189" s="19">
        <v>18.292307692307691</v>
      </c>
    </row>
    <row r="3190" spans="1:5" x14ac:dyDescent="0.3">
      <c r="A3190" s="26" t="s">
        <v>3800</v>
      </c>
      <c r="B3190" s="20" t="s">
        <v>1538</v>
      </c>
      <c r="C3190" s="14" t="s">
        <v>2781</v>
      </c>
      <c r="D3190" s="2" t="s">
        <v>3</v>
      </c>
      <c r="E3190" s="19">
        <v>2.2923076923076922</v>
      </c>
    </row>
    <row r="3191" spans="1:5" x14ac:dyDescent="0.3">
      <c r="A3191" s="26" t="s">
        <v>13048</v>
      </c>
      <c r="B3191" s="20" t="s">
        <v>10634</v>
      </c>
      <c r="C3191" s="14" t="s">
        <v>10635</v>
      </c>
      <c r="D3191" s="2" t="s">
        <v>6</v>
      </c>
      <c r="E3191" s="19" t="s">
        <v>6889</v>
      </c>
    </row>
    <row r="3192" spans="1:5" x14ac:dyDescent="0.3">
      <c r="A3192" s="26" t="s">
        <v>13049</v>
      </c>
      <c r="B3192" s="20" t="s">
        <v>7753</v>
      </c>
      <c r="C3192" s="14" t="s">
        <v>7754</v>
      </c>
      <c r="D3192" s="2" t="s">
        <v>6</v>
      </c>
      <c r="E3192" s="19">
        <v>3.2153846153846151</v>
      </c>
    </row>
    <row r="3193" spans="1:5" x14ac:dyDescent="0.3">
      <c r="A3193" s="26" t="s">
        <v>13050</v>
      </c>
      <c r="B3193" s="20" t="s">
        <v>7757</v>
      </c>
      <c r="C3193" s="14" t="s">
        <v>7758</v>
      </c>
      <c r="D3193" s="2" t="s">
        <v>6</v>
      </c>
      <c r="E3193" s="19">
        <v>4.2</v>
      </c>
    </row>
    <row r="3194" spans="1:5" x14ac:dyDescent="0.3">
      <c r="A3194" s="26" t="s">
        <v>13051</v>
      </c>
      <c r="B3194" s="20" t="s">
        <v>7780</v>
      </c>
      <c r="C3194" s="14" t="s">
        <v>5930</v>
      </c>
      <c r="D3194" s="2" t="s">
        <v>6</v>
      </c>
      <c r="E3194" s="19">
        <v>5.3230769230769228</v>
      </c>
    </row>
    <row r="3195" spans="1:5" x14ac:dyDescent="0.3">
      <c r="A3195" s="26" t="s">
        <v>3903</v>
      </c>
      <c r="B3195" s="20" t="s">
        <v>1652</v>
      </c>
      <c r="C3195" s="14" t="s">
        <v>4840</v>
      </c>
      <c r="D3195" s="2" t="s">
        <v>3</v>
      </c>
      <c r="E3195" s="19" t="s">
        <v>4</v>
      </c>
    </row>
    <row r="3196" spans="1:5" x14ac:dyDescent="0.3">
      <c r="A3196" s="26" t="s">
        <v>12302</v>
      </c>
      <c r="B3196" s="20" t="s">
        <v>10636</v>
      </c>
      <c r="C3196" s="14" t="s">
        <v>5855</v>
      </c>
      <c r="D3196" s="2" t="s">
        <v>3</v>
      </c>
      <c r="E3196" s="19" t="s">
        <v>6889</v>
      </c>
    </row>
    <row r="3197" spans="1:5" x14ac:dyDescent="0.3">
      <c r="A3197" s="26" t="s">
        <v>8840</v>
      </c>
      <c r="B3197" s="20" t="s">
        <v>7840</v>
      </c>
      <c r="C3197" s="14" t="s">
        <v>7841</v>
      </c>
      <c r="D3197" s="2" t="s">
        <v>3</v>
      </c>
      <c r="E3197" s="19" t="s">
        <v>4</v>
      </c>
    </row>
    <row r="3198" spans="1:5" x14ac:dyDescent="0.3">
      <c r="A3198" s="26" t="s">
        <v>3929</v>
      </c>
      <c r="B3198" s="20" t="s">
        <v>1679</v>
      </c>
      <c r="C3198" s="14" t="s">
        <v>5927</v>
      </c>
      <c r="D3198" s="2" t="s">
        <v>6</v>
      </c>
      <c r="E3198" s="19">
        <v>3.8923076923076918</v>
      </c>
    </row>
    <row r="3199" spans="1:5" x14ac:dyDescent="0.3">
      <c r="A3199" s="26" t="s">
        <v>8857</v>
      </c>
      <c r="B3199" s="20" t="s">
        <v>7860</v>
      </c>
      <c r="C3199" s="14" t="s">
        <v>5894</v>
      </c>
      <c r="D3199" s="2" t="s">
        <v>3</v>
      </c>
      <c r="E3199" s="19" t="s">
        <v>4</v>
      </c>
    </row>
    <row r="3200" spans="1:5" x14ac:dyDescent="0.3">
      <c r="A3200" s="26" t="s">
        <v>3938</v>
      </c>
      <c r="B3200" s="20" t="s">
        <v>1688</v>
      </c>
      <c r="C3200" s="14" t="s">
        <v>5855</v>
      </c>
      <c r="D3200" s="2" t="s">
        <v>3</v>
      </c>
      <c r="E3200" s="19">
        <v>12.261538461538461</v>
      </c>
    </row>
    <row r="3201" spans="1:5" x14ac:dyDescent="0.3">
      <c r="A3201" s="26" t="s">
        <v>3940</v>
      </c>
      <c r="B3201" s="20" t="s">
        <v>1690</v>
      </c>
      <c r="C3201" s="14" t="s">
        <v>2781</v>
      </c>
      <c r="D3201" s="2" t="s">
        <v>3</v>
      </c>
      <c r="E3201" s="19">
        <v>20.584615384615386</v>
      </c>
    </row>
    <row r="3202" spans="1:5" x14ac:dyDescent="0.3">
      <c r="A3202" s="26" t="s">
        <v>8865</v>
      </c>
      <c r="B3202" s="20" t="s">
        <v>7871</v>
      </c>
      <c r="C3202" s="14" t="s">
        <v>2801</v>
      </c>
      <c r="D3202" s="2" t="s">
        <v>3</v>
      </c>
      <c r="E3202" s="19">
        <v>6.7076923076923078</v>
      </c>
    </row>
    <row r="3203" spans="1:5" x14ac:dyDescent="0.3">
      <c r="A3203" s="26" t="s">
        <v>3958</v>
      </c>
      <c r="B3203" s="20" t="s">
        <v>1709</v>
      </c>
      <c r="C3203" s="14" t="s">
        <v>5906</v>
      </c>
      <c r="D3203" s="2" t="s">
        <v>3</v>
      </c>
      <c r="E3203" s="19" t="s">
        <v>4</v>
      </c>
    </row>
    <row r="3204" spans="1:5" x14ac:dyDescent="0.3">
      <c r="A3204" s="26" t="s">
        <v>3962</v>
      </c>
      <c r="B3204" s="20" t="s">
        <v>1713</v>
      </c>
      <c r="C3204" s="14" t="s">
        <v>5942</v>
      </c>
      <c r="D3204" s="2" t="s">
        <v>46</v>
      </c>
      <c r="E3204" s="19">
        <v>4.3076923076923075</v>
      </c>
    </row>
    <row r="3205" spans="1:5" x14ac:dyDescent="0.3">
      <c r="A3205" s="26" t="s">
        <v>3967</v>
      </c>
      <c r="B3205" s="20" t="s">
        <v>1718</v>
      </c>
      <c r="C3205" s="14" t="s">
        <v>5855</v>
      </c>
      <c r="D3205" s="2" t="s">
        <v>6</v>
      </c>
      <c r="E3205" s="19">
        <v>2.523076923076923</v>
      </c>
    </row>
    <row r="3206" spans="1:5" x14ac:dyDescent="0.3">
      <c r="A3206" s="26" t="s">
        <v>8876</v>
      </c>
      <c r="B3206" s="20" t="s">
        <v>7886</v>
      </c>
      <c r="C3206" s="14" t="s">
        <v>5855</v>
      </c>
      <c r="D3206" s="2" t="s">
        <v>6</v>
      </c>
      <c r="E3206" s="19">
        <v>2.5846153846153843</v>
      </c>
    </row>
    <row r="3207" spans="1:5" x14ac:dyDescent="0.3">
      <c r="A3207" s="26" t="s">
        <v>3980</v>
      </c>
      <c r="B3207" s="20" t="s">
        <v>1732</v>
      </c>
      <c r="C3207" s="14" t="s">
        <v>5950</v>
      </c>
      <c r="D3207" s="2" t="s">
        <v>6</v>
      </c>
      <c r="E3207" s="19">
        <v>6.6461538461538465</v>
      </c>
    </row>
    <row r="3208" spans="1:5" x14ac:dyDescent="0.3">
      <c r="A3208" s="26" t="s">
        <v>12303</v>
      </c>
      <c r="B3208" s="20" t="s">
        <v>10637</v>
      </c>
      <c r="C3208" s="14" t="s">
        <v>5855</v>
      </c>
      <c r="D3208" s="2" t="s">
        <v>6</v>
      </c>
      <c r="E3208" s="19" t="s">
        <v>6889</v>
      </c>
    </row>
    <row r="3209" spans="1:5" x14ac:dyDescent="0.3">
      <c r="A3209" s="26" t="s">
        <v>4000</v>
      </c>
      <c r="B3209" s="20" t="s">
        <v>1753</v>
      </c>
      <c r="C3209" s="14" t="s">
        <v>5904</v>
      </c>
      <c r="D3209" s="2" t="s">
        <v>3</v>
      </c>
      <c r="E3209" s="19">
        <v>8.2153846153846146</v>
      </c>
    </row>
    <row r="3210" spans="1:5" x14ac:dyDescent="0.3">
      <c r="A3210" s="26" t="s">
        <v>4034</v>
      </c>
      <c r="B3210" s="20" t="s">
        <v>1800</v>
      </c>
      <c r="C3210" s="14" t="s">
        <v>5913</v>
      </c>
      <c r="D3210" s="2" t="s">
        <v>3</v>
      </c>
      <c r="E3210" s="19">
        <v>8.4</v>
      </c>
    </row>
    <row r="3211" spans="1:5" x14ac:dyDescent="0.3">
      <c r="A3211" s="26" t="s">
        <v>4038</v>
      </c>
      <c r="B3211" s="20" t="s">
        <v>1804</v>
      </c>
      <c r="C3211" s="14" t="s">
        <v>5981</v>
      </c>
      <c r="D3211" s="2" t="s">
        <v>3</v>
      </c>
      <c r="E3211" s="19">
        <v>10.753846153846153</v>
      </c>
    </row>
    <row r="3212" spans="1:5" x14ac:dyDescent="0.3">
      <c r="A3212" s="26" t="s">
        <v>8962</v>
      </c>
      <c r="B3212" s="20" t="s">
        <v>7997</v>
      </c>
      <c r="C3212" s="14" t="s">
        <v>5978</v>
      </c>
      <c r="D3212" s="2" t="s">
        <v>6</v>
      </c>
      <c r="E3212" s="19">
        <v>3.8615384615384611</v>
      </c>
    </row>
    <row r="3213" spans="1:5" x14ac:dyDescent="0.3">
      <c r="A3213" s="26" t="s">
        <v>12304</v>
      </c>
      <c r="B3213" s="20" t="s">
        <v>10638</v>
      </c>
      <c r="C3213" s="14" t="s">
        <v>6002</v>
      </c>
      <c r="D3213" s="2" t="s">
        <v>6</v>
      </c>
      <c r="E3213" s="19" t="s">
        <v>6889</v>
      </c>
    </row>
    <row r="3214" spans="1:5" x14ac:dyDescent="0.3">
      <c r="A3214" s="26" t="s">
        <v>12305</v>
      </c>
      <c r="B3214" s="20" t="s">
        <v>10639</v>
      </c>
      <c r="C3214" s="14" t="s">
        <v>10640</v>
      </c>
      <c r="D3214" s="2" t="s">
        <v>3</v>
      </c>
      <c r="E3214" s="19" t="s">
        <v>6889</v>
      </c>
    </row>
    <row r="3215" spans="1:5" x14ac:dyDescent="0.3">
      <c r="A3215" s="26" t="s">
        <v>4095</v>
      </c>
      <c r="B3215" s="20" t="s">
        <v>1862</v>
      </c>
      <c r="C3215" s="14" t="s">
        <v>6019</v>
      </c>
      <c r="D3215" s="2" t="s">
        <v>3</v>
      </c>
      <c r="E3215" s="19">
        <v>126.30769230769229</v>
      </c>
    </row>
    <row r="3216" spans="1:5" x14ac:dyDescent="0.3">
      <c r="A3216" s="26" t="s">
        <v>4096</v>
      </c>
      <c r="B3216" s="20" t="s">
        <v>1863</v>
      </c>
      <c r="C3216" s="14" t="s">
        <v>5905</v>
      </c>
      <c r="D3216" s="2" t="s">
        <v>3</v>
      </c>
      <c r="E3216" s="19" t="s">
        <v>4</v>
      </c>
    </row>
    <row r="3217" spans="1:5" x14ac:dyDescent="0.3">
      <c r="A3217" s="26" t="s">
        <v>4107</v>
      </c>
      <c r="B3217" s="20" t="s">
        <v>1874</v>
      </c>
      <c r="C3217" s="14" t="s">
        <v>5970</v>
      </c>
      <c r="D3217" s="2" t="s">
        <v>46</v>
      </c>
      <c r="E3217" s="19">
        <v>4.7076923076923078</v>
      </c>
    </row>
    <row r="3218" spans="1:5" x14ac:dyDescent="0.3">
      <c r="A3218" s="26" t="s">
        <v>9013</v>
      </c>
      <c r="B3218" s="20" t="s">
        <v>8078</v>
      </c>
      <c r="C3218" s="14" t="s">
        <v>6058</v>
      </c>
      <c r="D3218" s="2" t="s">
        <v>3</v>
      </c>
      <c r="E3218" s="19" t="s">
        <v>4</v>
      </c>
    </row>
    <row r="3219" spans="1:5" x14ac:dyDescent="0.3">
      <c r="A3219" s="26" t="s">
        <v>4187</v>
      </c>
      <c r="B3219" s="20" t="s">
        <v>1956</v>
      </c>
      <c r="C3219" s="14" t="s">
        <v>5906</v>
      </c>
      <c r="D3219" s="2" t="s">
        <v>3</v>
      </c>
      <c r="E3219" s="19">
        <v>5.7538461538461538</v>
      </c>
    </row>
    <row r="3220" spans="1:5" x14ac:dyDescent="0.3">
      <c r="A3220" s="26" t="s">
        <v>4195</v>
      </c>
      <c r="B3220" s="20" t="s">
        <v>1964</v>
      </c>
      <c r="C3220" s="14" t="s">
        <v>6073</v>
      </c>
      <c r="D3220" s="2" t="s">
        <v>3</v>
      </c>
      <c r="E3220" s="19">
        <v>3.8000000000000003</v>
      </c>
    </row>
    <row r="3221" spans="1:5" x14ac:dyDescent="0.3">
      <c r="A3221" s="26" t="s">
        <v>4241</v>
      </c>
      <c r="B3221" s="20" t="s">
        <v>2012</v>
      </c>
      <c r="C3221" s="14" t="s">
        <v>5905</v>
      </c>
      <c r="D3221" s="2" t="s">
        <v>3</v>
      </c>
      <c r="E3221" s="19">
        <v>22.76923076923077</v>
      </c>
    </row>
    <row r="3222" spans="1:5" x14ac:dyDescent="0.3">
      <c r="A3222" s="26" t="s">
        <v>4248</v>
      </c>
      <c r="B3222" s="20" t="s">
        <v>2019</v>
      </c>
      <c r="C3222" s="14" t="s">
        <v>6108</v>
      </c>
      <c r="D3222" s="2" t="s">
        <v>3</v>
      </c>
      <c r="E3222" s="19">
        <v>6.6615384615384619</v>
      </c>
    </row>
    <row r="3223" spans="1:5" x14ac:dyDescent="0.3">
      <c r="A3223" s="26" t="s">
        <v>4251</v>
      </c>
      <c r="B3223" s="20" t="s">
        <v>2022</v>
      </c>
      <c r="C3223" s="14" t="s">
        <v>6112</v>
      </c>
      <c r="D3223" s="2" t="s">
        <v>3</v>
      </c>
      <c r="E3223" s="19">
        <v>4.7846153846153845</v>
      </c>
    </row>
    <row r="3224" spans="1:5" x14ac:dyDescent="0.3">
      <c r="A3224" s="26" t="s">
        <v>11775</v>
      </c>
      <c r="B3224" s="20" t="s">
        <v>10641</v>
      </c>
      <c r="C3224" s="14" t="s">
        <v>10642</v>
      </c>
      <c r="D3224" s="2" t="s">
        <v>3</v>
      </c>
      <c r="E3224" s="19" t="s">
        <v>11673</v>
      </c>
    </row>
    <row r="3225" spans="1:5" x14ac:dyDescent="0.3">
      <c r="A3225" s="26" t="s">
        <v>11776</v>
      </c>
      <c r="B3225" s="20" t="s">
        <v>10643</v>
      </c>
      <c r="C3225" s="14" t="s">
        <v>10642</v>
      </c>
      <c r="D3225" s="2" t="s">
        <v>3</v>
      </c>
      <c r="E3225" s="19" t="s">
        <v>11673</v>
      </c>
    </row>
    <row r="3226" spans="1:5" x14ac:dyDescent="0.3">
      <c r="A3226" s="26" t="s">
        <v>8652</v>
      </c>
      <c r="B3226" s="20" t="s">
        <v>7342</v>
      </c>
      <c r="C3226" s="14" t="s">
        <v>7343</v>
      </c>
      <c r="D3226" s="2" t="s">
        <v>3</v>
      </c>
      <c r="E3226" s="19">
        <v>6.4923076923076914</v>
      </c>
    </row>
    <row r="3227" spans="1:5" x14ac:dyDescent="0.3">
      <c r="A3227" s="26" t="s">
        <v>3295</v>
      </c>
      <c r="B3227" s="20" t="s">
        <v>984</v>
      </c>
      <c r="C3227" s="14" t="s">
        <v>5340</v>
      </c>
      <c r="D3227" s="2" t="s">
        <v>3</v>
      </c>
      <c r="E3227" s="19">
        <v>33.951153846153844</v>
      </c>
    </row>
    <row r="3228" spans="1:5" x14ac:dyDescent="0.3">
      <c r="A3228" s="26" t="s">
        <v>8653</v>
      </c>
      <c r="B3228" s="20" t="s">
        <v>7344</v>
      </c>
      <c r="C3228" s="14" t="s">
        <v>7345</v>
      </c>
      <c r="D3228" s="2" t="s">
        <v>3</v>
      </c>
      <c r="E3228" s="19">
        <v>86.461538461538467</v>
      </c>
    </row>
    <row r="3229" spans="1:5" x14ac:dyDescent="0.3">
      <c r="A3229" s="26" t="s">
        <v>13052</v>
      </c>
      <c r="B3229" s="20" t="s">
        <v>7278</v>
      </c>
      <c r="C3229" s="14" t="s">
        <v>5240</v>
      </c>
      <c r="D3229" s="2" t="s">
        <v>3</v>
      </c>
      <c r="E3229" s="19">
        <v>8.6461538461538456</v>
      </c>
    </row>
    <row r="3230" spans="1:5" x14ac:dyDescent="0.3">
      <c r="A3230" s="26" t="s">
        <v>12306</v>
      </c>
      <c r="B3230" s="20" t="s">
        <v>10644</v>
      </c>
      <c r="C3230" s="14" t="s">
        <v>2799</v>
      </c>
      <c r="D3230" s="2" t="s">
        <v>3</v>
      </c>
      <c r="E3230" s="19" t="s">
        <v>6889</v>
      </c>
    </row>
    <row r="3231" spans="1:5" x14ac:dyDescent="0.3">
      <c r="A3231" s="26" t="s">
        <v>12307</v>
      </c>
      <c r="B3231" s="20" t="s">
        <v>10645</v>
      </c>
      <c r="C3231" s="14" t="s">
        <v>10646</v>
      </c>
      <c r="D3231" s="2" t="s">
        <v>6</v>
      </c>
      <c r="E3231" s="19" t="s">
        <v>11674</v>
      </c>
    </row>
    <row r="3232" spans="1:5" x14ac:dyDescent="0.3">
      <c r="A3232" s="26" t="s">
        <v>3244</v>
      </c>
      <c r="B3232" s="20" t="s">
        <v>930</v>
      </c>
      <c r="C3232" s="14" t="s">
        <v>5301</v>
      </c>
      <c r="D3232" s="2" t="s">
        <v>3</v>
      </c>
      <c r="E3232" s="19" t="s">
        <v>4</v>
      </c>
    </row>
    <row r="3233" spans="1:5" x14ac:dyDescent="0.3">
      <c r="A3233" s="26" t="s">
        <v>3247</v>
      </c>
      <c r="B3233" s="20" t="s">
        <v>933</v>
      </c>
      <c r="C3233" s="14" t="s">
        <v>5300</v>
      </c>
      <c r="D3233" s="2" t="s">
        <v>3</v>
      </c>
      <c r="E3233" s="19">
        <v>23.133461538461535</v>
      </c>
    </row>
    <row r="3234" spans="1:5" x14ac:dyDescent="0.3">
      <c r="A3234" s="26" t="s">
        <v>8647</v>
      </c>
      <c r="B3234" s="20" t="s">
        <v>7333</v>
      </c>
      <c r="C3234" s="14" t="s">
        <v>7334</v>
      </c>
      <c r="D3234" s="2" t="s">
        <v>3</v>
      </c>
      <c r="E3234" s="19">
        <v>59.781153846153835</v>
      </c>
    </row>
    <row r="3235" spans="1:5" x14ac:dyDescent="0.3">
      <c r="A3235" s="26" t="s">
        <v>4550</v>
      </c>
      <c r="B3235" s="20" t="s">
        <v>2345</v>
      </c>
      <c r="C3235" s="14" t="s">
        <v>6413</v>
      </c>
      <c r="D3235" s="2" t="s">
        <v>3</v>
      </c>
      <c r="E3235" s="19">
        <v>76.307307692307674</v>
      </c>
    </row>
    <row r="3236" spans="1:5" x14ac:dyDescent="0.3">
      <c r="A3236" s="26" t="s">
        <v>3636</v>
      </c>
      <c r="B3236" s="20" t="s">
        <v>1373</v>
      </c>
      <c r="C3236" s="14" t="s">
        <v>5679</v>
      </c>
      <c r="D3236" s="2" t="s">
        <v>6</v>
      </c>
      <c r="E3236" s="19">
        <v>16.953846153846154</v>
      </c>
    </row>
    <row r="3237" spans="1:5" x14ac:dyDescent="0.3">
      <c r="A3237" s="26" t="s">
        <v>3637</v>
      </c>
      <c r="B3237" s="20" t="s">
        <v>1374</v>
      </c>
      <c r="C3237" s="14" t="s">
        <v>5680</v>
      </c>
      <c r="D3237" s="2" t="s">
        <v>6</v>
      </c>
      <c r="E3237" s="19">
        <v>4.384615384615385</v>
      </c>
    </row>
    <row r="3238" spans="1:5" x14ac:dyDescent="0.3">
      <c r="A3238" s="26" t="s">
        <v>8704</v>
      </c>
      <c r="B3238" s="20" t="s">
        <v>7492</v>
      </c>
      <c r="C3238" s="14" t="s">
        <v>10647</v>
      </c>
      <c r="D3238" s="2" t="s">
        <v>3</v>
      </c>
      <c r="E3238" s="19">
        <v>90.630769230769218</v>
      </c>
    </row>
    <row r="3239" spans="1:5" x14ac:dyDescent="0.3">
      <c r="A3239" s="26" t="s">
        <v>12308</v>
      </c>
      <c r="B3239" s="20" t="s">
        <v>10648</v>
      </c>
      <c r="C3239" s="14" t="s">
        <v>10649</v>
      </c>
      <c r="D3239" s="2" t="s">
        <v>3</v>
      </c>
      <c r="E3239" s="19" t="s">
        <v>6889</v>
      </c>
    </row>
    <row r="3240" spans="1:5" x14ac:dyDescent="0.3">
      <c r="A3240" s="26" t="s">
        <v>3750</v>
      </c>
      <c r="B3240" s="20" t="s">
        <v>1488</v>
      </c>
      <c r="C3240" s="14" t="s">
        <v>5755</v>
      </c>
      <c r="D3240" s="2" t="s">
        <v>6</v>
      </c>
      <c r="E3240" s="19">
        <v>7.1692307692307695</v>
      </c>
    </row>
    <row r="3241" spans="1:5" x14ac:dyDescent="0.3">
      <c r="A3241" s="26" t="s">
        <v>9067</v>
      </c>
      <c r="B3241" s="20" t="s">
        <v>8201</v>
      </c>
      <c r="C3241" s="14" t="s">
        <v>8202</v>
      </c>
      <c r="D3241" s="2" t="s">
        <v>3</v>
      </c>
      <c r="E3241" s="19">
        <v>119.78461538461538</v>
      </c>
    </row>
    <row r="3242" spans="1:5" x14ac:dyDescent="0.3">
      <c r="A3242" s="27" t="s">
        <v>13413</v>
      </c>
      <c r="B3242" s="20" t="s">
        <v>10650</v>
      </c>
      <c r="C3242" s="14" t="s">
        <v>10651</v>
      </c>
      <c r="D3242" s="2" t="s">
        <v>3</v>
      </c>
      <c r="E3242" s="19" t="s">
        <v>6889</v>
      </c>
    </row>
    <row r="3243" spans="1:5" x14ac:dyDescent="0.3">
      <c r="A3243" s="27" t="s">
        <v>13414</v>
      </c>
      <c r="B3243" s="20" t="s">
        <v>8167</v>
      </c>
      <c r="C3243" s="14" t="s">
        <v>8168</v>
      </c>
      <c r="D3243" s="2" t="s">
        <v>3</v>
      </c>
      <c r="E3243" s="19">
        <v>1970.759615384615</v>
      </c>
    </row>
    <row r="3244" spans="1:5" x14ac:dyDescent="0.3">
      <c r="A3244" s="26" t="s">
        <v>9052</v>
      </c>
      <c r="B3244" s="20" t="s">
        <v>8174</v>
      </c>
      <c r="C3244" s="14" t="s">
        <v>8175</v>
      </c>
      <c r="D3244" s="2" t="s">
        <v>3</v>
      </c>
      <c r="E3244" s="19">
        <v>161.46115384615382</v>
      </c>
    </row>
    <row r="3245" spans="1:5" x14ac:dyDescent="0.3">
      <c r="A3245" s="26" t="s">
        <v>4306</v>
      </c>
      <c r="B3245" s="20" t="s">
        <v>2084</v>
      </c>
      <c r="C3245" s="14" t="s">
        <v>6167</v>
      </c>
      <c r="D3245" s="2" t="s">
        <v>3</v>
      </c>
      <c r="E3245" s="19">
        <v>157.55038461538459</v>
      </c>
    </row>
    <row r="3246" spans="1:5" x14ac:dyDescent="0.3">
      <c r="A3246" s="26" t="s">
        <v>4307</v>
      </c>
      <c r="B3246" s="20" t="s">
        <v>2085</v>
      </c>
      <c r="C3246" s="14" t="s">
        <v>6169</v>
      </c>
      <c r="D3246" s="2" t="s">
        <v>3</v>
      </c>
      <c r="E3246" s="19" t="s">
        <v>4</v>
      </c>
    </row>
    <row r="3247" spans="1:5" x14ac:dyDescent="0.3">
      <c r="A3247" s="26" t="s">
        <v>4311</v>
      </c>
      <c r="B3247" s="20" t="s">
        <v>2089</v>
      </c>
      <c r="C3247" s="14" t="s">
        <v>6165</v>
      </c>
      <c r="D3247" s="2" t="s">
        <v>3</v>
      </c>
      <c r="E3247" s="19">
        <v>77.237692307692299</v>
      </c>
    </row>
    <row r="3248" spans="1:5" x14ac:dyDescent="0.3">
      <c r="A3248" s="27" t="s">
        <v>13415</v>
      </c>
      <c r="B3248" s="20" t="s">
        <v>103</v>
      </c>
      <c r="C3248" s="14" t="s">
        <v>6175</v>
      </c>
      <c r="D3248" s="2" t="s">
        <v>3</v>
      </c>
      <c r="E3248" s="19">
        <v>88.118461538461531</v>
      </c>
    </row>
    <row r="3249" spans="1:5" x14ac:dyDescent="0.3">
      <c r="A3249" s="26" t="s">
        <v>9063</v>
      </c>
      <c r="B3249" s="20" t="s">
        <v>8193</v>
      </c>
      <c r="C3249" s="14" t="s">
        <v>8194</v>
      </c>
      <c r="D3249" s="2" t="s">
        <v>3</v>
      </c>
      <c r="E3249" s="19" t="s">
        <v>4</v>
      </c>
    </row>
    <row r="3250" spans="1:5" x14ac:dyDescent="0.3">
      <c r="A3250" s="26" t="s">
        <v>3347</v>
      </c>
      <c r="B3250" s="20" t="s">
        <v>1054</v>
      </c>
      <c r="C3250" s="14" t="s">
        <v>2738</v>
      </c>
      <c r="D3250" s="2" t="s">
        <v>3</v>
      </c>
      <c r="E3250" s="19">
        <v>68.405538461538455</v>
      </c>
    </row>
    <row r="3251" spans="1:5" x14ac:dyDescent="0.3">
      <c r="A3251" s="26" t="s">
        <v>4677</v>
      </c>
      <c r="B3251" s="20" t="s">
        <v>2483</v>
      </c>
      <c r="C3251" s="14" t="s">
        <v>6569</v>
      </c>
      <c r="D3251" s="2" t="s">
        <v>3</v>
      </c>
      <c r="E3251" s="19">
        <v>10.700307692307691</v>
      </c>
    </row>
    <row r="3252" spans="1:5" x14ac:dyDescent="0.3">
      <c r="A3252" s="26" t="s">
        <v>3473</v>
      </c>
      <c r="B3252" s="20" t="s">
        <v>1192</v>
      </c>
      <c r="C3252" s="14" t="s">
        <v>5521</v>
      </c>
      <c r="D3252" s="2" t="s">
        <v>3</v>
      </c>
      <c r="E3252" s="19">
        <v>117.79999999999998</v>
      </c>
    </row>
    <row r="3253" spans="1:5" x14ac:dyDescent="0.3">
      <c r="A3253" s="26" t="s">
        <v>12309</v>
      </c>
      <c r="B3253" s="20" t="s">
        <v>10652</v>
      </c>
      <c r="C3253" s="14" t="s">
        <v>10653</v>
      </c>
      <c r="D3253" s="2" t="s">
        <v>3</v>
      </c>
      <c r="E3253" s="19" t="s">
        <v>6889</v>
      </c>
    </row>
    <row r="3254" spans="1:5" x14ac:dyDescent="0.3">
      <c r="A3254" s="26" t="s">
        <v>3631</v>
      </c>
      <c r="B3254" s="20" t="s">
        <v>1368</v>
      </c>
      <c r="C3254" s="14" t="s">
        <v>5675</v>
      </c>
      <c r="D3254" s="2" t="s">
        <v>3</v>
      </c>
      <c r="E3254" s="19">
        <v>63.446153846153848</v>
      </c>
    </row>
    <row r="3255" spans="1:5" x14ac:dyDescent="0.3">
      <c r="A3255" s="26" t="s">
        <v>8807</v>
      </c>
      <c r="B3255" s="20" t="s">
        <v>7710</v>
      </c>
      <c r="C3255" s="14" t="s">
        <v>7711</v>
      </c>
      <c r="D3255" s="2" t="s">
        <v>3</v>
      </c>
      <c r="E3255" s="19">
        <v>50.999999999999993</v>
      </c>
    </row>
    <row r="3256" spans="1:5" x14ac:dyDescent="0.3">
      <c r="A3256" s="26" t="s">
        <v>3132</v>
      </c>
      <c r="B3256" s="20" t="s">
        <v>742</v>
      </c>
      <c r="C3256" s="14" t="s">
        <v>5147</v>
      </c>
      <c r="D3256" s="2" t="s">
        <v>25</v>
      </c>
      <c r="E3256" s="19">
        <v>9.3538461538461544</v>
      </c>
    </row>
    <row r="3257" spans="1:5" x14ac:dyDescent="0.3">
      <c r="A3257" s="26" t="s">
        <v>12310</v>
      </c>
      <c r="B3257" s="20" t="s">
        <v>10654</v>
      </c>
      <c r="C3257" s="14" t="s">
        <v>10655</v>
      </c>
      <c r="D3257" s="2" t="s">
        <v>3</v>
      </c>
      <c r="E3257" s="19" t="s">
        <v>6889</v>
      </c>
    </row>
    <row r="3258" spans="1:5" x14ac:dyDescent="0.3">
      <c r="A3258" s="26" t="s">
        <v>3302</v>
      </c>
      <c r="B3258" s="20" t="s">
        <v>994</v>
      </c>
      <c r="C3258" s="14" t="s">
        <v>5239</v>
      </c>
      <c r="D3258" s="2" t="s">
        <v>3</v>
      </c>
      <c r="E3258" s="19">
        <v>15.569230769230767</v>
      </c>
    </row>
    <row r="3259" spans="1:5" x14ac:dyDescent="0.3">
      <c r="A3259" s="26" t="s">
        <v>12311</v>
      </c>
      <c r="B3259" s="20" t="s">
        <v>7362</v>
      </c>
      <c r="C3259" s="14" t="s">
        <v>7363</v>
      </c>
      <c r="D3259" s="2" t="s">
        <v>3</v>
      </c>
      <c r="E3259" s="19" t="s">
        <v>4</v>
      </c>
    </row>
    <row r="3260" spans="1:5" x14ac:dyDescent="0.3">
      <c r="A3260" s="26" t="s">
        <v>12312</v>
      </c>
      <c r="B3260" s="20" t="s">
        <v>10656</v>
      </c>
      <c r="C3260" s="14" t="s">
        <v>10657</v>
      </c>
      <c r="D3260" s="2" t="s">
        <v>3</v>
      </c>
      <c r="E3260" s="19" t="s">
        <v>6889</v>
      </c>
    </row>
    <row r="3261" spans="1:5" x14ac:dyDescent="0.3">
      <c r="A3261" s="26" t="s">
        <v>13053</v>
      </c>
      <c r="B3261" s="20" t="s">
        <v>1105</v>
      </c>
      <c r="C3261" s="14" t="s">
        <v>5436</v>
      </c>
      <c r="D3261" s="2" t="s">
        <v>3</v>
      </c>
      <c r="E3261" s="19">
        <v>45.215384615384615</v>
      </c>
    </row>
    <row r="3262" spans="1:5" x14ac:dyDescent="0.3">
      <c r="A3262" s="26" t="s">
        <v>8705</v>
      </c>
      <c r="B3262" s="20" t="s">
        <v>7493</v>
      </c>
      <c r="C3262" s="14" t="s">
        <v>7494</v>
      </c>
      <c r="D3262" s="2" t="s">
        <v>46</v>
      </c>
      <c r="E3262" s="19">
        <v>9.0769230769230766</v>
      </c>
    </row>
    <row r="3263" spans="1:5" x14ac:dyDescent="0.3">
      <c r="A3263" s="26" t="s">
        <v>13054</v>
      </c>
      <c r="B3263" s="20" t="s">
        <v>7497</v>
      </c>
      <c r="C3263" s="14" t="s">
        <v>7494</v>
      </c>
      <c r="D3263" s="2" t="s">
        <v>46</v>
      </c>
      <c r="E3263" s="19">
        <v>9.0769230769230766</v>
      </c>
    </row>
    <row r="3264" spans="1:5" x14ac:dyDescent="0.3">
      <c r="A3264" s="26" t="s">
        <v>3807</v>
      </c>
      <c r="B3264" s="20" t="s">
        <v>1545</v>
      </c>
      <c r="C3264" s="14" t="s">
        <v>5808</v>
      </c>
      <c r="D3264" s="2" t="s">
        <v>3</v>
      </c>
      <c r="E3264" s="19" t="s">
        <v>4</v>
      </c>
    </row>
    <row r="3265" spans="1:5" x14ac:dyDescent="0.3">
      <c r="A3265" s="26" t="s">
        <v>3015</v>
      </c>
      <c r="B3265" s="20" t="s">
        <v>605</v>
      </c>
      <c r="C3265" s="14" t="s">
        <v>5024</v>
      </c>
      <c r="D3265" s="2" t="s">
        <v>11</v>
      </c>
      <c r="E3265" s="19">
        <v>38.6</v>
      </c>
    </row>
    <row r="3266" spans="1:5" x14ac:dyDescent="0.3">
      <c r="A3266" s="26" t="s">
        <v>12313</v>
      </c>
      <c r="B3266" s="20" t="s">
        <v>10658</v>
      </c>
      <c r="C3266" s="14" t="s">
        <v>10659</v>
      </c>
      <c r="D3266" s="2" t="s">
        <v>11</v>
      </c>
      <c r="E3266" s="19" t="s">
        <v>11675</v>
      </c>
    </row>
    <row r="3267" spans="1:5" x14ac:dyDescent="0.3">
      <c r="A3267" s="26" t="s">
        <v>3016</v>
      </c>
      <c r="B3267" s="20" t="s">
        <v>606</v>
      </c>
      <c r="C3267" s="14" t="s">
        <v>5025</v>
      </c>
      <c r="D3267" s="2" t="s">
        <v>11</v>
      </c>
      <c r="E3267" s="19">
        <v>34.446153846153848</v>
      </c>
    </row>
    <row r="3268" spans="1:5" x14ac:dyDescent="0.3">
      <c r="A3268" s="26" t="s">
        <v>8771</v>
      </c>
      <c r="B3268" s="20" t="s">
        <v>7607</v>
      </c>
      <c r="C3268" s="14" t="s">
        <v>7608</v>
      </c>
      <c r="D3268" s="2" t="s">
        <v>6</v>
      </c>
      <c r="E3268" s="19">
        <v>5.2461538461538462</v>
      </c>
    </row>
    <row r="3269" spans="1:5" x14ac:dyDescent="0.3">
      <c r="A3269" s="26" t="s">
        <v>3881</v>
      </c>
      <c r="B3269" s="20" t="s">
        <v>1620</v>
      </c>
      <c r="C3269" s="14" t="s">
        <v>5855</v>
      </c>
      <c r="D3269" s="2" t="s">
        <v>3</v>
      </c>
      <c r="E3269" s="19" t="s">
        <v>4</v>
      </c>
    </row>
    <row r="3270" spans="1:5" x14ac:dyDescent="0.3">
      <c r="A3270" s="26" t="s">
        <v>13055</v>
      </c>
      <c r="B3270" s="20" t="s">
        <v>7737</v>
      </c>
      <c r="C3270" s="14" t="s">
        <v>7738</v>
      </c>
      <c r="D3270" s="2" t="s">
        <v>3</v>
      </c>
      <c r="E3270" s="19" t="s">
        <v>4</v>
      </c>
    </row>
    <row r="3271" spans="1:5" x14ac:dyDescent="0.3">
      <c r="A3271" s="26" t="s">
        <v>12314</v>
      </c>
      <c r="B3271" s="20" t="s">
        <v>10660</v>
      </c>
      <c r="C3271" s="14" t="s">
        <v>10661</v>
      </c>
      <c r="D3271" s="2" t="s">
        <v>6</v>
      </c>
      <c r="E3271" s="19" t="s">
        <v>6889</v>
      </c>
    </row>
    <row r="3272" spans="1:5" x14ac:dyDescent="0.3">
      <c r="A3272" s="26" t="s">
        <v>3944</v>
      </c>
      <c r="B3272" s="20" t="s">
        <v>1694</v>
      </c>
      <c r="C3272" s="14" t="s">
        <v>5934</v>
      </c>
      <c r="D3272" s="2" t="s">
        <v>3</v>
      </c>
      <c r="E3272" s="19">
        <v>11.523076923076923</v>
      </c>
    </row>
    <row r="3273" spans="1:5" x14ac:dyDescent="0.3">
      <c r="A3273" s="26" t="s">
        <v>13056</v>
      </c>
      <c r="B3273" s="20" t="s">
        <v>7431</v>
      </c>
      <c r="C3273" s="14" t="s">
        <v>7432</v>
      </c>
      <c r="D3273" s="2" t="s">
        <v>3</v>
      </c>
      <c r="E3273" s="19" t="s">
        <v>4</v>
      </c>
    </row>
    <row r="3274" spans="1:5" x14ac:dyDescent="0.3">
      <c r="A3274" s="26" t="s">
        <v>13057</v>
      </c>
      <c r="B3274" s="20" t="s">
        <v>10662</v>
      </c>
      <c r="C3274" s="14" t="s">
        <v>5239</v>
      </c>
      <c r="D3274" s="2" t="s">
        <v>6</v>
      </c>
      <c r="E3274" s="19" t="s">
        <v>6889</v>
      </c>
    </row>
    <row r="3275" spans="1:5" x14ac:dyDescent="0.3">
      <c r="A3275" s="26" t="s">
        <v>3192</v>
      </c>
      <c r="B3275" s="20" t="s">
        <v>874</v>
      </c>
      <c r="C3275" s="14" t="s">
        <v>5239</v>
      </c>
      <c r="D3275" s="2" t="s">
        <v>6</v>
      </c>
      <c r="E3275" s="19">
        <v>11.415384615384616</v>
      </c>
    </row>
    <row r="3276" spans="1:5" x14ac:dyDescent="0.3">
      <c r="A3276" s="26" t="s">
        <v>3210</v>
      </c>
      <c r="B3276" s="20" t="s">
        <v>895</v>
      </c>
      <c r="C3276" s="14" t="s">
        <v>5273</v>
      </c>
      <c r="D3276" s="2" t="s">
        <v>3</v>
      </c>
      <c r="E3276" s="19">
        <v>24.23076923076923</v>
      </c>
    </row>
    <row r="3277" spans="1:5" x14ac:dyDescent="0.3">
      <c r="A3277" s="26" t="s">
        <v>3126</v>
      </c>
      <c r="B3277" s="20" t="s">
        <v>736</v>
      </c>
      <c r="C3277" s="14" t="s">
        <v>24</v>
      </c>
      <c r="D3277" s="2" t="s">
        <v>3</v>
      </c>
      <c r="E3277" s="19">
        <v>10.28153846153846</v>
      </c>
    </row>
    <row r="3278" spans="1:5" x14ac:dyDescent="0.3">
      <c r="A3278" s="26" t="s">
        <v>8580</v>
      </c>
      <c r="B3278" s="20" t="s">
        <v>6984</v>
      </c>
      <c r="C3278" s="14" t="s">
        <v>6985</v>
      </c>
      <c r="D3278" s="2" t="s">
        <v>3</v>
      </c>
      <c r="E3278" s="19">
        <v>10.446153846153846</v>
      </c>
    </row>
    <row r="3279" spans="1:5" x14ac:dyDescent="0.3">
      <c r="A3279" s="26" t="s">
        <v>13058</v>
      </c>
      <c r="B3279" s="20" t="s">
        <v>10663</v>
      </c>
      <c r="C3279" s="14" t="s">
        <v>10664</v>
      </c>
      <c r="D3279" s="2" t="s">
        <v>3</v>
      </c>
      <c r="E3279" s="19" t="s">
        <v>6889</v>
      </c>
    </row>
    <row r="3280" spans="1:5" x14ac:dyDescent="0.3">
      <c r="A3280" s="26" t="s">
        <v>13059</v>
      </c>
      <c r="B3280" s="20" t="s">
        <v>2693</v>
      </c>
      <c r="C3280" s="14" t="s">
        <v>2785</v>
      </c>
      <c r="D3280" s="2" t="s">
        <v>58</v>
      </c>
      <c r="E3280" s="19">
        <v>41.507692307692309</v>
      </c>
    </row>
    <row r="3281" spans="1:5" x14ac:dyDescent="0.3">
      <c r="A3281" s="26" t="s">
        <v>3047</v>
      </c>
      <c r="B3281" s="20" t="s">
        <v>657</v>
      </c>
      <c r="C3281" s="14" t="s">
        <v>5074</v>
      </c>
      <c r="D3281" s="2" t="s">
        <v>3</v>
      </c>
      <c r="E3281" s="19">
        <v>1423.1076923076923</v>
      </c>
    </row>
    <row r="3282" spans="1:5" x14ac:dyDescent="0.3">
      <c r="A3282" s="26" t="s">
        <v>3061</v>
      </c>
      <c r="B3282" s="20" t="s">
        <v>671</v>
      </c>
      <c r="C3282" s="14" t="s">
        <v>5085</v>
      </c>
      <c r="D3282" s="2" t="s">
        <v>3</v>
      </c>
      <c r="E3282" s="19" t="s">
        <v>4</v>
      </c>
    </row>
    <row r="3283" spans="1:5" x14ac:dyDescent="0.3">
      <c r="A3283" s="26" t="s">
        <v>12315</v>
      </c>
      <c r="B3283" s="20" t="s">
        <v>10665</v>
      </c>
      <c r="C3283" s="14" t="s">
        <v>10666</v>
      </c>
      <c r="D3283" s="2" t="s">
        <v>3</v>
      </c>
      <c r="E3283" s="19" t="s">
        <v>11676</v>
      </c>
    </row>
    <row r="3284" spans="1:5" x14ac:dyDescent="0.3">
      <c r="A3284" s="26" t="s">
        <v>3097</v>
      </c>
      <c r="B3284" s="20" t="s">
        <v>707</v>
      </c>
      <c r="C3284" s="14" t="s">
        <v>5115</v>
      </c>
      <c r="D3284" s="2" t="s">
        <v>3</v>
      </c>
      <c r="E3284" s="19">
        <v>340.21538461538461</v>
      </c>
    </row>
    <row r="3285" spans="1:5" x14ac:dyDescent="0.3">
      <c r="A3285" s="26" t="s">
        <v>12316</v>
      </c>
      <c r="B3285" s="20" t="s">
        <v>10667</v>
      </c>
      <c r="C3285" s="14" t="s">
        <v>10668</v>
      </c>
      <c r="D3285" s="2" t="s">
        <v>3</v>
      </c>
      <c r="E3285" s="19">
        <v>186.09230769230768</v>
      </c>
    </row>
    <row r="3286" spans="1:5" x14ac:dyDescent="0.3">
      <c r="A3286" s="26" t="s">
        <v>12317</v>
      </c>
      <c r="B3286" s="20" t="s">
        <v>10669</v>
      </c>
      <c r="C3286" s="14" t="s">
        <v>5137</v>
      </c>
      <c r="D3286" s="2" t="s">
        <v>3</v>
      </c>
      <c r="E3286" s="19" t="s">
        <v>6889</v>
      </c>
    </row>
    <row r="3287" spans="1:5" x14ac:dyDescent="0.3">
      <c r="A3287" s="26" t="s">
        <v>2907</v>
      </c>
      <c r="B3287" s="20" t="s">
        <v>497</v>
      </c>
      <c r="C3287" s="14" t="s">
        <v>4927</v>
      </c>
      <c r="D3287" s="2" t="s">
        <v>3</v>
      </c>
      <c r="E3287" s="19" t="s">
        <v>4</v>
      </c>
    </row>
    <row r="3288" spans="1:5" x14ac:dyDescent="0.3">
      <c r="A3288" s="26" t="s">
        <v>2911</v>
      </c>
      <c r="B3288" s="20" t="s">
        <v>501</v>
      </c>
      <c r="C3288" s="14" t="s">
        <v>4931</v>
      </c>
      <c r="D3288" s="2" t="s">
        <v>3</v>
      </c>
      <c r="E3288" s="19" t="s">
        <v>4</v>
      </c>
    </row>
    <row r="3289" spans="1:5" x14ac:dyDescent="0.3">
      <c r="A3289" s="26" t="s">
        <v>2947</v>
      </c>
      <c r="B3289" s="20" t="s">
        <v>537</v>
      </c>
      <c r="C3289" s="14" t="s">
        <v>4963</v>
      </c>
      <c r="D3289" s="2" t="s">
        <v>3</v>
      </c>
      <c r="E3289" s="19">
        <v>44.430769230769229</v>
      </c>
    </row>
    <row r="3290" spans="1:5" x14ac:dyDescent="0.3">
      <c r="A3290" s="26" t="s">
        <v>2948</v>
      </c>
      <c r="B3290" s="20" t="s">
        <v>538</v>
      </c>
      <c r="C3290" s="14" t="s">
        <v>4964</v>
      </c>
      <c r="D3290" s="2" t="s">
        <v>3</v>
      </c>
      <c r="E3290" s="19">
        <v>5.0769230769230766</v>
      </c>
    </row>
    <row r="3291" spans="1:5" x14ac:dyDescent="0.3">
      <c r="A3291" s="26" t="s">
        <v>12318</v>
      </c>
      <c r="B3291" s="20" t="s">
        <v>10670</v>
      </c>
      <c r="C3291" s="14" t="s">
        <v>10671</v>
      </c>
      <c r="D3291" s="2" t="s">
        <v>3</v>
      </c>
      <c r="E3291" s="19" t="s">
        <v>4</v>
      </c>
    </row>
    <row r="3292" spans="1:5" x14ac:dyDescent="0.3">
      <c r="A3292" s="26" t="s">
        <v>3299</v>
      </c>
      <c r="B3292" s="20" t="s">
        <v>989</v>
      </c>
      <c r="C3292" s="14" t="s">
        <v>5344</v>
      </c>
      <c r="D3292" s="2" t="s">
        <v>6</v>
      </c>
      <c r="E3292" s="19">
        <v>13.846153846153845</v>
      </c>
    </row>
    <row r="3293" spans="1:5" x14ac:dyDescent="0.3">
      <c r="A3293" s="26" t="s">
        <v>6800</v>
      </c>
      <c r="B3293" s="20" t="s">
        <v>2650</v>
      </c>
      <c r="C3293" s="14" t="s">
        <v>2727</v>
      </c>
      <c r="D3293" s="2" t="s">
        <v>3</v>
      </c>
      <c r="E3293" s="19" t="s">
        <v>9236</v>
      </c>
    </row>
    <row r="3294" spans="1:5" x14ac:dyDescent="0.3">
      <c r="A3294" s="26" t="s">
        <v>11777</v>
      </c>
      <c r="B3294" s="20" t="s">
        <v>7188</v>
      </c>
      <c r="C3294" s="14" t="s">
        <v>7189</v>
      </c>
      <c r="D3294" s="2" t="s">
        <v>3</v>
      </c>
      <c r="E3294" s="19" t="s">
        <v>4</v>
      </c>
    </row>
    <row r="3295" spans="1:5" x14ac:dyDescent="0.3">
      <c r="A3295" s="26" t="s">
        <v>11778</v>
      </c>
      <c r="B3295" s="20" t="s">
        <v>7196</v>
      </c>
      <c r="C3295" s="14" t="s">
        <v>7197</v>
      </c>
      <c r="D3295" s="2" t="s">
        <v>3</v>
      </c>
      <c r="E3295" s="19">
        <v>81.33846153846153</v>
      </c>
    </row>
    <row r="3296" spans="1:5" x14ac:dyDescent="0.3">
      <c r="A3296" s="26" t="s">
        <v>3156</v>
      </c>
      <c r="B3296" s="20" t="s">
        <v>823</v>
      </c>
      <c r="C3296" s="14" t="s">
        <v>5222</v>
      </c>
      <c r="D3296" s="2" t="s">
        <v>3</v>
      </c>
      <c r="E3296" s="19">
        <v>180.4630769230769</v>
      </c>
    </row>
    <row r="3297" spans="1:5" x14ac:dyDescent="0.3">
      <c r="A3297" s="26" t="s">
        <v>12319</v>
      </c>
      <c r="B3297" s="20" t="s">
        <v>10672</v>
      </c>
      <c r="C3297" s="14" t="s">
        <v>10673</v>
      </c>
      <c r="D3297" s="2" t="s">
        <v>3</v>
      </c>
      <c r="E3297" s="19" t="s">
        <v>6889</v>
      </c>
    </row>
    <row r="3298" spans="1:5" x14ac:dyDescent="0.3">
      <c r="A3298" s="26" t="s">
        <v>3431</v>
      </c>
      <c r="B3298" s="20" t="s">
        <v>1149</v>
      </c>
      <c r="C3298" s="14" t="s">
        <v>5481</v>
      </c>
      <c r="D3298" s="2" t="s">
        <v>3</v>
      </c>
      <c r="E3298" s="19">
        <v>410.26807692307688</v>
      </c>
    </row>
    <row r="3299" spans="1:5" x14ac:dyDescent="0.3">
      <c r="A3299" s="26" t="s">
        <v>12320</v>
      </c>
      <c r="B3299" s="20" t="s">
        <v>10674</v>
      </c>
      <c r="C3299" s="14" t="s">
        <v>10675</v>
      </c>
      <c r="D3299" s="2" t="s">
        <v>3</v>
      </c>
      <c r="E3299" s="19">
        <v>144.96923076923076</v>
      </c>
    </row>
    <row r="3300" spans="1:5" x14ac:dyDescent="0.3">
      <c r="A3300" s="26" t="s">
        <v>12321</v>
      </c>
      <c r="B3300" s="20" t="s">
        <v>10676</v>
      </c>
      <c r="C3300" s="14" t="s">
        <v>10677</v>
      </c>
      <c r="D3300" s="2" t="s">
        <v>3</v>
      </c>
      <c r="E3300" s="19">
        <v>125.56923076923077</v>
      </c>
    </row>
    <row r="3301" spans="1:5" x14ac:dyDescent="0.3">
      <c r="A3301" s="26" t="s">
        <v>12322</v>
      </c>
      <c r="B3301" s="20" t="s">
        <v>10678</v>
      </c>
      <c r="C3301" s="14" t="s">
        <v>10679</v>
      </c>
      <c r="D3301" s="2" t="s">
        <v>3</v>
      </c>
      <c r="E3301" s="19">
        <v>125.56923076923077</v>
      </c>
    </row>
    <row r="3302" spans="1:5" x14ac:dyDescent="0.3">
      <c r="A3302" s="26" t="s">
        <v>12323</v>
      </c>
      <c r="B3302" s="20" t="s">
        <v>10680</v>
      </c>
      <c r="C3302" s="14" t="s">
        <v>10681</v>
      </c>
      <c r="D3302" s="2" t="s">
        <v>3</v>
      </c>
      <c r="E3302" s="19">
        <v>150.24615384615385</v>
      </c>
    </row>
    <row r="3303" spans="1:5" x14ac:dyDescent="0.3">
      <c r="A3303" s="26" t="s">
        <v>3268</v>
      </c>
      <c r="B3303" s="20" t="s">
        <v>955</v>
      </c>
      <c r="C3303" s="14" t="s">
        <v>5315</v>
      </c>
      <c r="D3303" s="2" t="s">
        <v>3</v>
      </c>
      <c r="E3303" s="19" t="s">
        <v>4</v>
      </c>
    </row>
    <row r="3304" spans="1:5" x14ac:dyDescent="0.3">
      <c r="A3304" s="26" t="s">
        <v>3279</v>
      </c>
      <c r="B3304" s="20" t="s">
        <v>968</v>
      </c>
      <c r="C3304" s="14" t="s">
        <v>5327</v>
      </c>
      <c r="D3304" s="2" t="s">
        <v>3</v>
      </c>
      <c r="E3304" s="19">
        <v>17.399999999999999</v>
      </c>
    </row>
    <row r="3305" spans="1:5" x14ac:dyDescent="0.3">
      <c r="A3305" s="26" t="s">
        <v>12324</v>
      </c>
      <c r="B3305" s="20" t="s">
        <v>10682</v>
      </c>
      <c r="C3305" s="14" t="s">
        <v>10683</v>
      </c>
      <c r="D3305" s="2" t="s">
        <v>3</v>
      </c>
      <c r="E3305" s="19" t="s">
        <v>11530</v>
      </c>
    </row>
    <row r="3306" spans="1:5" x14ac:dyDescent="0.3">
      <c r="A3306" s="26" t="s">
        <v>4463</v>
      </c>
      <c r="B3306" s="20" t="s">
        <v>2246</v>
      </c>
      <c r="C3306" s="14" t="s">
        <v>6293</v>
      </c>
      <c r="D3306" s="2" t="s">
        <v>3</v>
      </c>
      <c r="E3306" s="19">
        <v>271.48307692307685</v>
      </c>
    </row>
    <row r="3307" spans="1:5" x14ac:dyDescent="0.3">
      <c r="A3307" s="26" t="s">
        <v>12325</v>
      </c>
      <c r="B3307" s="20" t="s">
        <v>10684</v>
      </c>
      <c r="C3307" s="14" t="s">
        <v>6082</v>
      </c>
      <c r="D3307" s="2" t="s">
        <v>6</v>
      </c>
      <c r="E3307" s="19" t="s">
        <v>6889</v>
      </c>
    </row>
    <row r="3308" spans="1:5" x14ac:dyDescent="0.3">
      <c r="A3308" s="26" t="s">
        <v>12326</v>
      </c>
      <c r="B3308" s="20" t="s">
        <v>10685</v>
      </c>
      <c r="C3308" s="14" t="s">
        <v>10201</v>
      </c>
      <c r="D3308" s="2" t="s">
        <v>3</v>
      </c>
      <c r="E3308" s="19" t="s">
        <v>6889</v>
      </c>
    </row>
    <row r="3309" spans="1:5" x14ac:dyDescent="0.3">
      <c r="A3309" s="26" t="s">
        <v>13060</v>
      </c>
      <c r="B3309" s="20" t="s">
        <v>6925</v>
      </c>
      <c r="C3309" s="14" t="s">
        <v>6926</v>
      </c>
      <c r="D3309" s="2" t="s">
        <v>3</v>
      </c>
      <c r="E3309" s="19">
        <v>102.18461538461538</v>
      </c>
    </row>
    <row r="3310" spans="1:5" x14ac:dyDescent="0.3">
      <c r="A3310" s="26" t="s">
        <v>3014</v>
      </c>
      <c r="B3310" s="20" t="s">
        <v>604</v>
      </c>
      <c r="C3310" s="14" t="s">
        <v>5023</v>
      </c>
      <c r="D3310" s="2" t="s">
        <v>11</v>
      </c>
      <c r="E3310" s="19">
        <v>22.846153846153843</v>
      </c>
    </row>
    <row r="3311" spans="1:5" x14ac:dyDescent="0.3">
      <c r="A3311" s="26" t="s">
        <v>3283</v>
      </c>
      <c r="B3311" s="20" t="s">
        <v>972</v>
      </c>
      <c r="C3311" s="14" t="s">
        <v>5330</v>
      </c>
      <c r="D3311" s="2" t="s">
        <v>3</v>
      </c>
      <c r="E3311" s="19">
        <v>176.64692307692303</v>
      </c>
    </row>
    <row r="3312" spans="1:5" x14ac:dyDescent="0.3">
      <c r="A3312" s="26" t="s">
        <v>8709</v>
      </c>
      <c r="B3312" s="20" t="s">
        <v>7504</v>
      </c>
      <c r="C3312" s="14" t="s">
        <v>7505</v>
      </c>
      <c r="D3312" s="2" t="s">
        <v>3</v>
      </c>
      <c r="E3312" s="19">
        <v>655.32192307692299</v>
      </c>
    </row>
    <row r="3313" spans="1:5" x14ac:dyDescent="0.3">
      <c r="A3313" s="26" t="s">
        <v>3866</v>
      </c>
      <c r="B3313" s="20" t="s">
        <v>1605</v>
      </c>
      <c r="C3313" s="14" t="s">
        <v>5871</v>
      </c>
      <c r="D3313" s="2" t="s">
        <v>3</v>
      </c>
      <c r="E3313" s="19">
        <v>13.769230769230768</v>
      </c>
    </row>
    <row r="3314" spans="1:5" x14ac:dyDescent="0.3">
      <c r="A3314" s="26" t="s">
        <v>13061</v>
      </c>
      <c r="B3314" s="20" t="s">
        <v>7793</v>
      </c>
      <c r="C3314" s="14" t="s">
        <v>7794</v>
      </c>
      <c r="D3314" s="2" t="s">
        <v>76</v>
      </c>
      <c r="E3314" s="19">
        <v>3.2769230769230768</v>
      </c>
    </row>
    <row r="3315" spans="1:5" x14ac:dyDescent="0.3">
      <c r="A3315" s="26" t="s">
        <v>8820</v>
      </c>
      <c r="B3315" s="20" t="s">
        <v>7809</v>
      </c>
      <c r="C3315" s="14" t="s">
        <v>7810</v>
      </c>
      <c r="D3315" s="2" t="s">
        <v>6</v>
      </c>
      <c r="E3315" s="19">
        <v>2.8461538461538463</v>
      </c>
    </row>
    <row r="3316" spans="1:5" x14ac:dyDescent="0.3">
      <c r="A3316" s="26" t="s">
        <v>12327</v>
      </c>
      <c r="B3316" s="20" t="s">
        <v>10686</v>
      </c>
      <c r="C3316" s="14" t="s">
        <v>5855</v>
      </c>
      <c r="D3316" s="2" t="s">
        <v>6</v>
      </c>
      <c r="E3316" s="19" t="s">
        <v>6889</v>
      </c>
    </row>
    <row r="3317" spans="1:5" x14ac:dyDescent="0.3">
      <c r="A3317" s="26" t="s">
        <v>12328</v>
      </c>
      <c r="B3317" s="20" t="s">
        <v>10687</v>
      </c>
      <c r="C3317" s="14" t="s">
        <v>4853</v>
      </c>
      <c r="D3317" s="2" t="s">
        <v>3</v>
      </c>
      <c r="E3317" s="19" t="s">
        <v>6889</v>
      </c>
    </row>
    <row r="3318" spans="1:5" x14ac:dyDescent="0.3">
      <c r="A3318" s="26" t="s">
        <v>8845</v>
      </c>
      <c r="B3318" s="20" t="s">
        <v>7846</v>
      </c>
      <c r="C3318" s="14" t="s">
        <v>5911</v>
      </c>
      <c r="D3318" s="2" t="s">
        <v>3</v>
      </c>
      <c r="E3318" s="19">
        <v>15.553846153846152</v>
      </c>
    </row>
    <row r="3319" spans="1:5" x14ac:dyDescent="0.3">
      <c r="A3319" s="26" t="s">
        <v>8850</v>
      </c>
      <c r="B3319" s="20" t="s">
        <v>7851</v>
      </c>
      <c r="C3319" s="14" t="s">
        <v>7852</v>
      </c>
      <c r="D3319" s="2" t="s">
        <v>76</v>
      </c>
      <c r="E3319" s="19">
        <v>2.8</v>
      </c>
    </row>
    <row r="3320" spans="1:5" x14ac:dyDescent="0.3">
      <c r="A3320" s="26" t="s">
        <v>3945</v>
      </c>
      <c r="B3320" s="20" t="s">
        <v>1695</v>
      </c>
      <c r="C3320" s="14" t="s">
        <v>5855</v>
      </c>
      <c r="D3320" s="2" t="s">
        <v>3</v>
      </c>
      <c r="E3320" s="19">
        <v>12.076923076923077</v>
      </c>
    </row>
    <row r="3321" spans="1:5" x14ac:dyDescent="0.3">
      <c r="A3321" s="26" t="s">
        <v>8880</v>
      </c>
      <c r="B3321" s="20" t="s">
        <v>7891</v>
      </c>
      <c r="C3321" s="14" t="s">
        <v>7892</v>
      </c>
      <c r="D3321" s="2" t="s">
        <v>3</v>
      </c>
      <c r="E3321" s="19">
        <v>22.015384615384615</v>
      </c>
    </row>
    <row r="3322" spans="1:5" x14ac:dyDescent="0.3">
      <c r="A3322" s="26" t="s">
        <v>3995</v>
      </c>
      <c r="B3322" s="20" t="s">
        <v>1747</v>
      </c>
      <c r="C3322" s="14" t="s">
        <v>4853</v>
      </c>
      <c r="D3322" s="2" t="s">
        <v>3</v>
      </c>
      <c r="E3322" s="19" t="s">
        <v>4</v>
      </c>
    </row>
    <row r="3323" spans="1:5" x14ac:dyDescent="0.3">
      <c r="A3323" s="26" t="s">
        <v>12329</v>
      </c>
      <c r="B3323" s="20" t="s">
        <v>10688</v>
      </c>
      <c r="C3323" s="14" t="s">
        <v>2801</v>
      </c>
      <c r="D3323" s="2" t="s">
        <v>3</v>
      </c>
      <c r="E3323" s="19" t="s">
        <v>6889</v>
      </c>
    </row>
    <row r="3324" spans="1:5" x14ac:dyDescent="0.3">
      <c r="A3324" s="26" t="s">
        <v>4013</v>
      </c>
      <c r="B3324" s="20" t="s">
        <v>1771</v>
      </c>
      <c r="C3324" s="14" t="s">
        <v>5967</v>
      </c>
      <c r="D3324" s="2" t="s">
        <v>3</v>
      </c>
      <c r="E3324" s="19">
        <v>123.78846153846152</v>
      </c>
    </row>
    <row r="3325" spans="1:5" x14ac:dyDescent="0.3">
      <c r="A3325" s="26" t="s">
        <v>8934</v>
      </c>
      <c r="B3325" s="20" t="s">
        <v>7963</v>
      </c>
      <c r="C3325" s="14" t="s">
        <v>4842</v>
      </c>
      <c r="D3325" s="2" t="s">
        <v>3</v>
      </c>
      <c r="E3325" s="19" t="s">
        <v>4</v>
      </c>
    </row>
    <row r="3326" spans="1:5" x14ac:dyDescent="0.3">
      <c r="A3326" s="26" t="s">
        <v>3879</v>
      </c>
      <c r="B3326" s="20" t="s">
        <v>1618</v>
      </c>
      <c r="C3326" s="14" t="s">
        <v>5876</v>
      </c>
      <c r="D3326" s="2" t="s">
        <v>3</v>
      </c>
      <c r="E3326" s="19" t="s">
        <v>4</v>
      </c>
    </row>
    <row r="3327" spans="1:5" x14ac:dyDescent="0.3">
      <c r="A3327" s="26" t="s">
        <v>3880</v>
      </c>
      <c r="B3327" s="20" t="s">
        <v>1619</v>
      </c>
      <c r="C3327" s="14" t="s">
        <v>5855</v>
      </c>
      <c r="D3327" s="2" t="s">
        <v>3</v>
      </c>
      <c r="E3327" s="19" t="s">
        <v>4</v>
      </c>
    </row>
    <row r="3328" spans="1:5" x14ac:dyDescent="0.3">
      <c r="A3328" s="26" t="s">
        <v>3882</v>
      </c>
      <c r="B3328" s="20" t="s">
        <v>1621</v>
      </c>
      <c r="C3328" s="14" t="s">
        <v>5877</v>
      </c>
      <c r="D3328" s="2" t="s">
        <v>3</v>
      </c>
      <c r="E3328" s="19" t="s">
        <v>4</v>
      </c>
    </row>
    <row r="3329" spans="1:5" x14ac:dyDescent="0.3">
      <c r="A3329" s="26" t="s">
        <v>3884</v>
      </c>
      <c r="B3329" s="20" t="s">
        <v>1623</v>
      </c>
      <c r="C3329" s="14" t="s">
        <v>5877</v>
      </c>
      <c r="D3329" s="2" t="s">
        <v>3</v>
      </c>
      <c r="E3329" s="19" t="s">
        <v>4</v>
      </c>
    </row>
    <row r="3330" spans="1:5" x14ac:dyDescent="0.3">
      <c r="A3330" s="26" t="s">
        <v>3846</v>
      </c>
      <c r="B3330" s="20" t="s">
        <v>1584</v>
      </c>
      <c r="C3330" s="14" t="s">
        <v>5851</v>
      </c>
      <c r="D3330" s="2" t="s">
        <v>3</v>
      </c>
      <c r="E3330" s="19" t="s">
        <v>4</v>
      </c>
    </row>
    <row r="3331" spans="1:5" x14ac:dyDescent="0.3">
      <c r="A3331" s="26" t="s">
        <v>3847</v>
      </c>
      <c r="B3331" s="20" t="s">
        <v>1585</v>
      </c>
      <c r="C3331" s="14" t="s">
        <v>5852</v>
      </c>
      <c r="D3331" s="2" t="s">
        <v>3</v>
      </c>
      <c r="E3331" s="19">
        <v>15.184615384615382</v>
      </c>
    </row>
    <row r="3332" spans="1:5" x14ac:dyDescent="0.3">
      <c r="A3332" s="26" t="s">
        <v>3848</v>
      </c>
      <c r="B3332" s="20" t="s">
        <v>1586</v>
      </c>
      <c r="C3332" s="14" t="s">
        <v>5853</v>
      </c>
      <c r="D3332" s="2" t="s">
        <v>3</v>
      </c>
      <c r="E3332" s="19" t="s">
        <v>4</v>
      </c>
    </row>
    <row r="3333" spans="1:5" x14ac:dyDescent="0.3">
      <c r="A3333" s="26" t="s">
        <v>3851</v>
      </c>
      <c r="B3333" s="20" t="s">
        <v>1589</v>
      </c>
      <c r="C3333" s="14" t="s">
        <v>5856</v>
      </c>
      <c r="D3333" s="2" t="s">
        <v>3</v>
      </c>
      <c r="E3333" s="19">
        <v>10.801923076923076</v>
      </c>
    </row>
    <row r="3334" spans="1:5" x14ac:dyDescent="0.3">
      <c r="A3334" s="26" t="s">
        <v>3796</v>
      </c>
      <c r="B3334" s="20" t="s">
        <v>1534</v>
      </c>
      <c r="C3334" s="14" t="s">
        <v>5797</v>
      </c>
      <c r="D3334" s="2" t="s">
        <v>3</v>
      </c>
      <c r="E3334" s="19">
        <v>53.307692307692307</v>
      </c>
    </row>
    <row r="3335" spans="1:5" x14ac:dyDescent="0.3">
      <c r="A3335" s="26" t="s">
        <v>3801</v>
      </c>
      <c r="B3335" s="20" t="s">
        <v>1539</v>
      </c>
      <c r="C3335" s="14" t="s">
        <v>2781</v>
      </c>
      <c r="D3335" s="2" t="s">
        <v>3</v>
      </c>
      <c r="E3335" s="19">
        <v>3.3846153846153846</v>
      </c>
    </row>
    <row r="3336" spans="1:5" x14ac:dyDescent="0.3">
      <c r="A3336" s="26" t="s">
        <v>3809</v>
      </c>
      <c r="B3336" s="20" t="s">
        <v>1547</v>
      </c>
      <c r="C3336" s="14" t="s">
        <v>5810</v>
      </c>
      <c r="D3336" s="2" t="s">
        <v>3</v>
      </c>
      <c r="E3336" s="19">
        <v>7.5219230769230752</v>
      </c>
    </row>
    <row r="3337" spans="1:5" x14ac:dyDescent="0.3">
      <c r="A3337" s="26" t="s">
        <v>3816</v>
      </c>
      <c r="B3337" s="20" t="s">
        <v>1554</v>
      </c>
      <c r="C3337" s="14" t="s">
        <v>5819</v>
      </c>
      <c r="D3337" s="2" t="s">
        <v>3</v>
      </c>
      <c r="E3337" s="19">
        <v>7.6480769230769221</v>
      </c>
    </row>
    <row r="3338" spans="1:5" x14ac:dyDescent="0.3">
      <c r="A3338" s="26" t="s">
        <v>3818</v>
      </c>
      <c r="B3338" s="20" t="s">
        <v>1556</v>
      </c>
      <c r="C3338" s="14" t="s">
        <v>5821</v>
      </c>
      <c r="D3338" s="2" t="s">
        <v>3</v>
      </c>
      <c r="E3338" s="19" t="s">
        <v>4</v>
      </c>
    </row>
    <row r="3339" spans="1:5" x14ac:dyDescent="0.3">
      <c r="A3339" s="26" t="s">
        <v>3827</v>
      </c>
      <c r="B3339" s="20" t="s">
        <v>1565</v>
      </c>
      <c r="C3339" s="14" t="s">
        <v>5820</v>
      </c>
      <c r="D3339" s="2" t="s">
        <v>3</v>
      </c>
      <c r="E3339" s="19">
        <v>7.5849999999999982</v>
      </c>
    </row>
    <row r="3340" spans="1:5" x14ac:dyDescent="0.3">
      <c r="A3340" s="26" t="s">
        <v>3836</v>
      </c>
      <c r="B3340" s="20" t="s">
        <v>1574</v>
      </c>
      <c r="C3340" s="14" t="s">
        <v>5838</v>
      </c>
      <c r="D3340" s="2" t="s">
        <v>3</v>
      </c>
      <c r="E3340" s="19">
        <v>45.147307692307685</v>
      </c>
    </row>
    <row r="3341" spans="1:5" x14ac:dyDescent="0.3">
      <c r="A3341" s="27" t="s">
        <v>13416</v>
      </c>
      <c r="B3341" s="20" t="s">
        <v>74</v>
      </c>
      <c r="C3341" s="14" t="s">
        <v>5841</v>
      </c>
      <c r="D3341" s="2" t="s">
        <v>3</v>
      </c>
      <c r="E3341" s="19">
        <v>9.3511538461538439</v>
      </c>
    </row>
    <row r="3342" spans="1:5" x14ac:dyDescent="0.3">
      <c r="A3342" s="26" t="s">
        <v>8798</v>
      </c>
      <c r="B3342" s="20" t="s">
        <v>7689</v>
      </c>
      <c r="C3342" s="14" t="s">
        <v>7690</v>
      </c>
      <c r="D3342" s="2" t="s">
        <v>6</v>
      </c>
      <c r="E3342" s="19">
        <v>5.3846153846153841</v>
      </c>
    </row>
    <row r="3343" spans="1:5" x14ac:dyDescent="0.3">
      <c r="A3343" s="26" t="s">
        <v>4209</v>
      </c>
      <c r="B3343" s="20" t="s">
        <v>1978</v>
      </c>
      <c r="C3343" s="14" t="s">
        <v>6081</v>
      </c>
      <c r="D3343" s="2" t="s">
        <v>3</v>
      </c>
      <c r="E3343" s="19">
        <v>1.7076923076923078</v>
      </c>
    </row>
    <row r="3344" spans="1:5" x14ac:dyDescent="0.3">
      <c r="A3344" s="27" t="s">
        <v>13417</v>
      </c>
      <c r="B3344" s="20" t="s">
        <v>156</v>
      </c>
      <c r="C3344" s="14" t="s">
        <v>6336</v>
      </c>
      <c r="D3344" s="2" t="s">
        <v>3</v>
      </c>
      <c r="E3344" s="19" t="s">
        <v>4</v>
      </c>
    </row>
    <row r="3345" spans="1:5" x14ac:dyDescent="0.3">
      <c r="A3345" s="26" t="s">
        <v>13062</v>
      </c>
      <c r="B3345" s="20" t="s">
        <v>8369</v>
      </c>
      <c r="C3345" s="14" t="s">
        <v>8370</v>
      </c>
      <c r="D3345" s="2" t="s">
        <v>6</v>
      </c>
      <c r="E3345" s="19">
        <v>3.2307692307692308</v>
      </c>
    </row>
    <row r="3346" spans="1:5" x14ac:dyDescent="0.3">
      <c r="A3346" s="26" t="s">
        <v>12330</v>
      </c>
      <c r="B3346" s="20" t="s">
        <v>10689</v>
      </c>
      <c r="C3346" s="14" t="s">
        <v>10690</v>
      </c>
      <c r="D3346" s="2" t="s">
        <v>3</v>
      </c>
      <c r="E3346" s="19" t="s">
        <v>6889</v>
      </c>
    </row>
    <row r="3347" spans="1:5" x14ac:dyDescent="0.3">
      <c r="A3347" s="26" t="s">
        <v>4783</v>
      </c>
      <c r="B3347" s="20" t="s">
        <v>2595</v>
      </c>
      <c r="C3347" s="14" t="s">
        <v>6654</v>
      </c>
      <c r="D3347" s="2" t="s">
        <v>3</v>
      </c>
      <c r="E3347" s="19" t="s">
        <v>4</v>
      </c>
    </row>
    <row r="3348" spans="1:5" x14ac:dyDescent="0.3">
      <c r="A3348" s="26" t="s">
        <v>4796</v>
      </c>
      <c r="B3348" s="20" t="s">
        <v>2609</v>
      </c>
      <c r="C3348" s="14" t="s">
        <v>6664</v>
      </c>
      <c r="D3348" s="2" t="s">
        <v>3</v>
      </c>
      <c r="E3348" s="19">
        <v>54.323076923076925</v>
      </c>
    </row>
    <row r="3349" spans="1:5" x14ac:dyDescent="0.3">
      <c r="A3349" s="26" t="s">
        <v>4729</v>
      </c>
      <c r="B3349" s="20" t="s">
        <v>2538</v>
      </c>
      <c r="C3349" s="14" t="s">
        <v>6617</v>
      </c>
      <c r="D3349" s="2" t="s">
        <v>3</v>
      </c>
      <c r="E3349" s="19">
        <v>521.15730769230765</v>
      </c>
    </row>
    <row r="3350" spans="1:5" x14ac:dyDescent="0.3">
      <c r="A3350" s="26" t="s">
        <v>4731</v>
      </c>
      <c r="B3350" s="20" t="s">
        <v>2540</v>
      </c>
      <c r="C3350" s="14" t="s">
        <v>6619</v>
      </c>
      <c r="D3350" s="2" t="s">
        <v>3</v>
      </c>
      <c r="E3350" s="19">
        <v>424.77576923076919</v>
      </c>
    </row>
    <row r="3351" spans="1:5" x14ac:dyDescent="0.3">
      <c r="A3351" s="26" t="s">
        <v>4732</v>
      </c>
      <c r="B3351" s="20" t="s">
        <v>2541</v>
      </c>
      <c r="C3351" s="14" t="s">
        <v>6613</v>
      </c>
      <c r="D3351" s="2" t="s">
        <v>3</v>
      </c>
      <c r="E3351" s="19" t="s">
        <v>4</v>
      </c>
    </row>
    <row r="3352" spans="1:5" x14ac:dyDescent="0.3">
      <c r="A3352" s="26" t="s">
        <v>4735</v>
      </c>
      <c r="B3352" s="20" t="s">
        <v>2544</v>
      </c>
      <c r="C3352" s="14" t="s">
        <v>6621</v>
      </c>
      <c r="D3352" s="2" t="s">
        <v>3</v>
      </c>
      <c r="E3352" s="19">
        <v>853.17846153846142</v>
      </c>
    </row>
    <row r="3353" spans="1:5" x14ac:dyDescent="0.3">
      <c r="A3353" s="26" t="s">
        <v>4736</v>
      </c>
      <c r="B3353" s="20" t="s">
        <v>2545</v>
      </c>
      <c r="C3353" s="14" t="s">
        <v>6622</v>
      </c>
      <c r="D3353" s="2" t="s">
        <v>3</v>
      </c>
      <c r="E3353" s="19" t="s">
        <v>4</v>
      </c>
    </row>
    <row r="3354" spans="1:5" x14ac:dyDescent="0.3">
      <c r="A3354" s="26" t="s">
        <v>4746</v>
      </c>
      <c r="B3354" s="20" t="s">
        <v>2556</v>
      </c>
      <c r="C3354" s="14" t="s">
        <v>6631</v>
      </c>
      <c r="D3354" s="2" t="s">
        <v>3</v>
      </c>
      <c r="E3354" s="19">
        <v>168.0053846153846</v>
      </c>
    </row>
    <row r="3355" spans="1:5" x14ac:dyDescent="0.3">
      <c r="A3355" s="26" t="s">
        <v>4748</v>
      </c>
      <c r="B3355" s="20" t="s">
        <v>2558</v>
      </c>
      <c r="C3355" s="14" t="s">
        <v>6495</v>
      </c>
      <c r="D3355" s="2" t="s">
        <v>3</v>
      </c>
      <c r="E3355" s="19">
        <v>483.42153846153843</v>
      </c>
    </row>
    <row r="3356" spans="1:5" x14ac:dyDescent="0.3">
      <c r="A3356" s="26" t="s">
        <v>4758</v>
      </c>
      <c r="B3356" s="20" t="s">
        <v>2569</v>
      </c>
      <c r="C3356" s="14" t="s">
        <v>6636</v>
      </c>
      <c r="D3356" s="2" t="s">
        <v>3</v>
      </c>
      <c r="E3356" s="19">
        <v>281.68576923076921</v>
      </c>
    </row>
    <row r="3357" spans="1:5" x14ac:dyDescent="0.3">
      <c r="A3357" s="26" t="s">
        <v>12331</v>
      </c>
      <c r="B3357" s="20" t="s">
        <v>10691</v>
      </c>
      <c r="C3357" s="14" t="s">
        <v>10692</v>
      </c>
      <c r="D3357" s="2" t="s">
        <v>3</v>
      </c>
      <c r="E3357" s="19" t="s">
        <v>6889</v>
      </c>
    </row>
    <row r="3358" spans="1:5" x14ac:dyDescent="0.3">
      <c r="A3358" s="26" t="s">
        <v>12332</v>
      </c>
      <c r="B3358" s="20" t="s">
        <v>10693</v>
      </c>
      <c r="C3358" s="14" t="s">
        <v>10694</v>
      </c>
      <c r="D3358" s="2" t="s">
        <v>3</v>
      </c>
      <c r="E3358" s="19" t="s">
        <v>6889</v>
      </c>
    </row>
    <row r="3359" spans="1:5" x14ac:dyDescent="0.3">
      <c r="A3359" s="26" t="s">
        <v>4690</v>
      </c>
      <c r="B3359" s="20" t="s">
        <v>2499</v>
      </c>
      <c r="C3359" s="14" t="s">
        <v>6584</v>
      </c>
      <c r="D3359" s="2" t="s">
        <v>3</v>
      </c>
      <c r="E3359" s="19">
        <v>520.49499999999989</v>
      </c>
    </row>
    <row r="3360" spans="1:5" x14ac:dyDescent="0.3">
      <c r="A3360" s="26" t="s">
        <v>4691</v>
      </c>
      <c r="B3360" s="20" t="s">
        <v>2500</v>
      </c>
      <c r="C3360" s="14" t="s">
        <v>6585</v>
      </c>
      <c r="D3360" s="2" t="s">
        <v>3</v>
      </c>
      <c r="E3360" s="19">
        <v>378.09884615384613</v>
      </c>
    </row>
    <row r="3361" spans="1:5" x14ac:dyDescent="0.3">
      <c r="A3361" s="26" t="s">
        <v>9193</v>
      </c>
      <c r="B3361" s="20" t="s">
        <v>8489</v>
      </c>
      <c r="C3361" s="14" t="s">
        <v>2768</v>
      </c>
      <c r="D3361" s="2" t="s">
        <v>3</v>
      </c>
      <c r="E3361" s="19" t="s">
        <v>4</v>
      </c>
    </row>
    <row r="3362" spans="1:5" x14ac:dyDescent="0.3">
      <c r="A3362" s="26" t="s">
        <v>8800</v>
      </c>
      <c r="B3362" s="20" t="s">
        <v>7693</v>
      </c>
      <c r="C3362" s="14" t="s">
        <v>7694</v>
      </c>
      <c r="D3362" s="2" t="s">
        <v>3</v>
      </c>
      <c r="E3362" s="19" t="s">
        <v>4</v>
      </c>
    </row>
    <row r="3363" spans="1:5" x14ac:dyDescent="0.3">
      <c r="A3363" s="26" t="s">
        <v>8801</v>
      </c>
      <c r="B3363" s="20" t="s">
        <v>7695</v>
      </c>
      <c r="C3363" s="14" t="s">
        <v>7696</v>
      </c>
      <c r="D3363" s="2" t="s">
        <v>3</v>
      </c>
      <c r="E3363" s="19" t="s">
        <v>4</v>
      </c>
    </row>
    <row r="3364" spans="1:5" x14ac:dyDescent="0.3">
      <c r="A3364" s="26" t="s">
        <v>3862</v>
      </c>
      <c r="B3364" s="20" t="s">
        <v>1600</v>
      </c>
      <c r="C3364" s="14" t="s">
        <v>5867</v>
      </c>
      <c r="D3364" s="2" t="s">
        <v>3</v>
      </c>
      <c r="E3364" s="19">
        <v>6.1815384615384614</v>
      </c>
    </row>
    <row r="3365" spans="1:5" x14ac:dyDescent="0.3">
      <c r="A3365" s="26" t="s">
        <v>3864</v>
      </c>
      <c r="B3365" s="20" t="s">
        <v>1603</v>
      </c>
      <c r="C3365" s="14" t="s">
        <v>5870</v>
      </c>
      <c r="D3365" s="2" t="s">
        <v>3</v>
      </c>
      <c r="E3365" s="19">
        <v>17.846153846153847</v>
      </c>
    </row>
    <row r="3366" spans="1:5" x14ac:dyDescent="0.3">
      <c r="A3366" s="26" t="s">
        <v>3350</v>
      </c>
      <c r="B3366" s="20" t="s">
        <v>1057</v>
      </c>
      <c r="C3366" s="14" t="s">
        <v>5392</v>
      </c>
      <c r="D3366" s="2" t="s">
        <v>3</v>
      </c>
      <c r="E3366" s="19">
        <v>423.82961538461535</v>
      </c>
    </row>
    <row r="3367" spans="1:5" x14ac:dyDescent="0.3">
      <c r="A3367" s="26" t="s">
        <v>4477</v>
      </c>
      <c r="B3367" s="20" t="s">
        <v>2267</v>
      </c>
      <c r="C3367" s="14" t="s">
        <v>6311</v>
      </c>
      <c r="D3367" s="2" t="s">
        <v>3</v>
      </c>
      <c r="E3367" s="19">
        <v>188</v>
      </c>
    </row>
    <row r="3368" spans="1:5" x14ac:dyDescent="0.3">
      <c r="A3368" s="26" t="s">
        <v>11779</v>
      </c>
      <c r="B3368" s="20" t="s">
        <v>7206</v>
      </c>
      <c r="C3368" s="14" t="s">
        <v>7207</v>
      </c>
      <c r="D3368" s="2" t="s">
        <v>3</v>
      </c>
      <c r="E3368" s="19">
        <v>1383.2153846153847</v>
      </c>
    </row>
    <row r="3369" spans="1:5" x14ac:dyDescent="0.3">
      <c r="A3369" s="26" t="s">
        <v>12333</v>
      </c>
      <c r="B3369" s="20" t="s">
        <v>10695</v>
      </c>
      <c r="C3369" s="14" t="s">
        <v>10696</v>
      </c>
      <c r="D3369" s="2" t="s">
        <v>3</v>
      </c>
      <c r="E3369" s="19">
        <v>519.87999999999988</v>
      </c>
    </row>
    <row r="3370" spans="1:5" x14ac:dyDescent="0.3">
      <c r="A3370" s="26" t="s">
        <v>12334</v>
      </c>
      <c r="B3370" s="20" t="s">
        <v>10697</v>
      </c>
      <c r="C3370" s="14" t="s">
        <v>10698</v>
      </c>
      <c r="D3370" s="2" t="s">
        <v>3</v>
      </c>
      <c r="E3370" s="19">
        <v>1488.9307692307691</v>
      </c>
    </row>
    <row r="3371" spans="1:5" x14ac:dyDescent="0.3">
      <c r="A3371" s="26" t="s">
        <v>12335</v>
      </c>
      <c r="B3371" s="20" t="s">
        <v>10699</v>
      </c>
      <c r="C3371" s="14" t="s">
        <v>10700</v>
      </c>
      <c r="D3371" s="2" t="s">
        <v>3</v>
      </c>
      <c r="E3371" s="19">
        <v>1488.9307692307691</v>
      </c>
    </row>
    <row r="3372" spans="1:5" x14ac:dyDescent="0.3">
      <c r="A3372" s="26" t="s">
        <v>3613</v>
      </c>
      <c r="B3372" s="20" t="s">
        <v>1348</v>
      </c>
      <c r="C3372" s="14" t="s">
        <v>5657</v>
      </c>
      <c r="D3372" s="2" t="s">
        <v>3</v>
      </c>
      <c r="E3372" s="19">
        <v>465.4633846153846</v>
      </c>
    </row>
    <row r="3373" spans="1:5" x14ac:dyDescent="0.3">
      <c r="A3373" s="26" t="s">
        <v>12336</v>
      </c>
      <c r="B3373" s="20" t="s">
        <v>10701</v>
      </c>
      <c r="C3373" s="14" t="s">
        <v>10702</v>
      </c>
      <c r="D3373" s="2" t="s">
        <v>3</v>
      </c>
      <c r="E3373" s="19">
        <v>1330.0084615384612</v>
      </c>
    </row>
    <row r="3374" spans="1:5" x14ac:dyDescent="0.3">
      <c r="A3374" s="26" t="s">
        <v>12337</v>
      </c>
      <c r="B3374" s="20" t="s">
        <v>10703</v>
      </c>
      <c r="C3374" s="14" t="s">
        <v>10704</v>
      </c>
      <c r="D3374" s="2" t="s">
        <v>3</v>
      </c>
      <c r="E3374" s="19">
        <v>243.64615384615385</v>
      </c>
    </row>
    <row r="3375" spans="1:5" x14ac:dyDescent="0.3">
      <c r="A3375" s="26" t="s">
        <v>3614</v>
      </c>
      <c r="B3375" s="20" t="s">
        <v>1349</v>
      </c>
      <c r="C3375" s="14" t="s">
        <v>5658</v>
      </c>
      <c r="D3375" s="2" t="s">
        <v>3</v>
      </c>
      <c r="E3375" s="19">
        <v>56.558769230769222</v>
      </c>
    </row>
    <row r="3376" spans="1:5" x14ac:dyDescent="0.3">
      <c r="A3376" s="26" t="s">
        <v>293</v>
      </c>
      <c r="B3376" s="20" t="s">
        <v>292</v>
      </c>
      <c r="C3376" s="14" t="s">
        <v>6740</v>
      </c>
      <c r="D3376" s="2" t="s">
        <v>3</v>
      </c>
      <c r="E3376" s="19">
        <v>30.076923076923077</v>
      </c>
    </row>
    <row r="3377" spans="1:5" x14ac:dyDescent="0.3">
      <c r="A3377" s="26" t="s">
        <v>12338</v>
      </c>
      <c r="B3377" s="20" t="s">
        <v>10705</v>
      </c>
      <c r="C3377" s="14" t="s">
        <v>10706</v>
      </c>
      <c r="D3377" s="2" t="s">
        <v>3</v>
      </c>
      <c r="E3377" s="19">
        <v>95.076923076923066</v>
      </c>
    </row>
    <row r="3378" spans="1:5" x14ac:dyDescent="0.3">
      <c r="A3378" s="26" t="s">
        <v>4338</v>
      </c>
      <c r="B3378" s="20" t="s">
        <v>2118</v>
      </c>
      <c r="C3378" s="14" t="s">
        <v>6199</v>
      </c>
      <c r="D3378" s="2" t="s">
        <v>3</v>
      </c>
      <c r="E3378" s="19">
        <v>302.61538461538458</v>
      </c>
    </row>
    <row r="3379" spans="1:5" x14ac:dyDescent="0.3">
      <c r="A3379" s="26" t="s">
        <v>4765</v>
      </c>
      <c r="B3379" s="20" t="s">
        <v>2576</v>
      </c>
      <c r="C3379" s="14" t="s">
        <v>6642</v>
      </c>
      <c r="D3379" s="2" t="s">
        <v>3</v>
      </c>
      <c r="E3379" s="19">
        <v>6263.5542307692303</v>
      </c>
    </row>
    <row r="3380" spans="1:5" x14ac:dyDescent="0.3">
      <c r="A3380" s="26" t="s">
        <v>3894</v>
      </c>
      <c r="B3380" s="20" t="s">
        <v>1634</v>
      </c>
      <c r="C3380" s="14" t="s">
        <v>5887</v>
      </c>
      <c r="D3380" s="2" t="s">
        <v>3</v>
      </c>
      <c r="E3380" s="19">
        <v>5.6453846153846152</v>
      </c>
    </row>
    <row r="3381" spans="1:5" x14ac:dyDescent="0.3">
      <c r="A3381" s="27" t="s">
        <v>13418</v>
      </c>
      <c r="B3381" s="20" t="s">
        <v>10707</v>
      </c>
      <c r="C3381" s="14" t="s">
        <v>10708</v>
      </c>
      <c r="D3381" s="2" t="s">
        <v>3</v>
      </c>
      <c r="E3381" s="19" t="s">
        <v>6889</v>
      </c>
    </row>
    <row r="3382" spans="1:5" x14ac:dyDescent="0.3">
      <c r="A3382" s="26" t="s">
        <v>12339</v>
      </c>
      <c r="B3382" s="20" t="s">
        <v>10709</v>
      </c>
      <c r="C3382" s="14" t="s">
        <v>6195</v>
      </c>
      <c r="D3382" s="2" t="s">
        <v>3</v>
      </c>
      <c r="E3382" s="19" t="s">
        <v>11677</v>
      </c>
    </row>
    <row r="3383" spans="1:5" x14ac:dyDescent="0.3">
      <c r="A3383" s="26" t="s">
        <v>13063</v>
      </c>
      <c r="B3383" s="20" t="s">
        <v>10710</v>
      </c>
      <c r="C3383" s="14" t="s">
        <v>10711</v>
      </c>
      <c r="D3383" s="2" t="s">
        <v>3</v>
      </c>
      <c r="E3383" s="19">
        <v>58.538461538461533</v>
      </c>
    </row>
    <row r="3384" spans="1:5" x14ac:dyDescent="0.3">
      <c r="A3384" s="26" t="s">
        <v>8808</v>
      </c>
      <c r="B3384" s="20" t="s">
        <v>7712</v>
      </c>
      <c r="C3384" s="14" t="s">
        <v>7713</v>
      </c>
      <c r="D3384" s="2" t="s">
        <v>3</v>
      </c>
      <c r="E3384" s="19">
        <v>51.907692307692308</v>
      </c>
    </row>
    <row r="3385" spans="1:5" x14ac:dyDescent="0.3">
      <c r="A3385" s="27" t="s">
        <v>13419</v>
      </c>
      <c r="B3385" s="20" t="s">
        <v>10712</v>
      </c>
      <c r="C3385" s="14" t="s">
        <v>10713</v>
      </c>
      <c r="D3385" s="2" t="s">
        <v>3</v>
      </c>
      <c r="E3385" s="19" t="s">
        <v>11678</v>
      </c>
    </row>
    <row r="3386" spans="1:5" x14ac:dyDescent="0.3">
      <c r="A3386" s="26" t="s">
        <v>13064</v>
      </c>
      <c r="B3386" s="20" t="s">
        <v>10714</v>
      </c>
      <c r="C3386" s="14" t="s">
        <v>10713</v>
      </c>
      <c r="D3386" s="2" t="s">
        <v>3</v>
      </c>
      <c r="E3386" s="19" t="s">
        <v>11679</v>
      </c>
    </row>
    <row r="3387" spans="1:5" x14ac:dyDescent="0.3">
      <c r="A3387" s="26" t="s">
        <v>13065</v>
      </c>
      <c r="B3387" s="20" t="s">
        <v>225</v>
      </c>
      <c r="C3387" s="14" t="s">
        <v>6696</v>
      </c>
      <c r="D3387" s="2" t="s">
        <v>3</v>
      </c>
      <c r="E3387" s="19">
        <v>41.123076923076923</v>
      </c>
    </row>
    <row r="3388" spans="1:5" x14ac:dyDescent="0.3">
      <c r="A3388" s="26" t="s">
        <v>13066</v>
      </c>
      <c r="B3388" s="20" t="s">
        <v>262</v>
      </c>
      <c r="C3388" s="14" t="s">
        <v>6719</v>
      </c>
      <c r="D3388" s="2" t="s">
        <v>3</v>
      </c>
      <c r="E3388" s="19">
        <v>7227.6615384615379</v>
      </c>
    </row>
    <row r="3389" spans="1:5" x14ac:dyDescent="0.3">
      <c r="A3389" s="26" t="s">
        <v>13067</v>
      </c>
      <c r="B3389" s="20" t="s">
        <v>7143</v>
      </c>
      <c r="C3389" s="14" t="s">
        <v>7144</v>
      </c>
      <c r="D3389" s="2" t="s">
        <v>3</v>
      </c>
      <c r="E3389" s="19" t="s">
        <v>4</v>
      </c>
    </row>
    <row r="3390" spans="1:5" x14ac:dyDescent="0.3">
      <c r="A3390" s="26" t="s">
        <v>13068</v>
      </c>
      <c r="B3390" s="20" t="s">
        <v>7149</v>
      </c>
      <c r="C3390" s="14" t="s">
        <v>7150</v>
      </c>
      <c r="D3390" s="2" t="s">
        <v>3</v>
      </c>
      <c r="E3390" s="19" t="s">
        <v>4</v>
      </c>
    </row>
    <row r="3391" spans="1:5" x14ac:dyDescent="0.3">
      <c r="A3391" s="26" t="s">
        <v>11780</v>
      </c>
      <c r="B3391" s="20" t="s">
        <v>7187</v>
      </c>
      <c r="C3391" s="14" t="s">
        <v>7186</v>
      </c>
      <c r="D3391" s="2" t="s">
        <v>3</v>
      </c>
      <c r="E3391" s="19" t="s">
        <v>4</v>
      </c>
    </row>
    <row r="3392" spans="1:5" x14ac:dyDescent="0.3">
      <c r="A3392" s="26" t="s">
        <v>11781</v>
      </c>
      <c r="B3392" s="20" t="s">
        <v>7190</v>
      </c>
      <c r="C3392" s="14" t="s">
        <v>7191</v>
      </c>
      <c r="D3392" s="2" t="s">
        <v>3</v>
      </c>
      <c r="E3392" s="19" t="s">
        <v>4</v>
      </c>
    </row>
    <row r="3393" spans="1:5" x14ac:dyDescent="0.3">
      <c r="A3393" s="26" t="s">
        <v>11782</v>
      </c>
      <c r="B3393" s="20" t="s">
        <v>7192</v>
      </c>
      <c r="C3393" s="14" t="s">
        <v>7193</v>
      </c>
      <c r="D3393" s="2" t="s">
        <v>3</v>
      </c>
      <c r="E3393" s="19" t="s">
        <v>4</v>
      </c>
    </row>
    <row r="3394" spans="1:5" x14ac:dyDescent="0.3">
      <c r="A3394" s="26" t="s">
        <v>4710</v>
      </c>
      <c r="B3394" s="20" t="s">
        <v>2519</v>
      </c>
      <c r="C3394" s="14" t="s">
        <v>6603</v>
      </c>
      <c r="D3394" s="2" t="s">
        <v>3</v>
      </c>
      <c r="E3394" s="19">
        <v>672.43153846153837</v>
      </c>
    </row>
    <row r="3395" spans="1:5" x14ac:dyDescent="0.3">
      <c r="A3395" s="26" t="s">
        <v>4715</v>
      </c>
      <c r="B3395" s="20" t="s">
        <v>2524</v>
      </c>
      <c r="C3395" s="14" t="s">
        <v>6596</v>
      </c>
      <c r="D3395" s="2" t="s">
        <v>3</v>
      </c>
      <c r="E3395" s="19">
        <v>575.81346153846141</v>
      </c>
    </row>
    <row r="3396" spans="1:5" x14ac:dyDescent="0.3">
      <c r="A3396" s="26" t="s">
        <v>4718</v>
      </c>
      <c r="B3396" s="20" t="s">
        <v>2527</v>
      </c>
      <c r="C3396" s="14" t="s">
        <v>6610</v>
      </c>
      <c r="D3396" s="2" t="s">
        <v>3</v>
      </c>
      <c r="E3396" s="19">
        <v>173.61923076923074</v>
      </c>
    </row>
    <row r="3397" spans="1:5" x14ac:dyDescent="0.3">
      <c r="A3397" s="26" t="s">
        <v>4719</v>
      </c>
      <c r="B3397" s="20" t="s">
        <v>2528</v>
      </c>
      <c r="C3397" s="14" t="s">
        <v>6611</v>
      </c>
      <c r="D3397" s="2" t="s">
        <v>3</v>
      </c>
      <c r="E3397" s="19">
        <v>176.59961538461536</v>
      </c>
    </row>
    <row r="3398" spans="1:5" x14ac:dyDescent="0.3">
      <c r="A3398" s="26" t="s">
        <v>4726</v>
      </c>
      <c r="B3398" s="20" t="s">
        <v>2535</v>
      </c>
      <c r="C3398" s="14" t="s">
        <v>6616</v>
      </c>
      <c r="D3398" s="2" t="s">
        <v>3</v>
      </c>
      <c r="E3398" s="19">
        <v>352.94692307692304</v>
      </c>
    </row>
    <row r="3399" spans="1:5" x14ac:dyDescent="0.3">
      <c r="A3399" s="26" t="s">
        <v>3136</v>
      </c>
      <c r="B3399" s="20" t="s">
        <v>746</v>
      </c>
      <c r="C3399" s="14" t="s">
        <v>5151</v>
      </c>
      <c r="D3399" s="2" t="s">
        <v>3</v>
      </c>
      <c r="E3399" s="19">
        <v>448.39807692307693</v>
      </c>
    </row>
    <row r="3400" spans="1:5" x14ac:dyDescent="0.3">
      <c r="A3400" s="26" t="s">
        <v>3137</v>
      </c>
      <c r="B3400" s="20" t="s">
        <v>747</v>
      </c>
      <c r="C3400" s="14" t="s">
        <v>5152</v>
      </c>
      <c r="D3400" s="2" t="s">
        <v>3</v>
      </c>
      <c r="E3400" s="19">
        <v>220.53269230769226</v>
      </c>
    </row>
    <row r="3401" spans="1:5" x14ac:dyDescent="0.3">
      <c r="A3401" s="26" t="s">
        <v>3138</v>
      </c>
      <c r="B3401" s="20" t="s">
        <v>748</v>
      </c>
      <c r="C3401" s="14" t="s">
        <v>5153</v>
      </c>
      <c r="D3401" s="2" t="s">
        <v>3</v>
      </c>
      <c r="E3401" s="19">
        <v>59.21346153846153</v>
      </c>
    </row>
    <row r="3402" spans="1:5" x14ac:dyDescent="0.3">
      <c r="A3402" s="26" t="s">
        <v>3033</v>
      </c>
      <c r="B3402" s="20" t="s">
        <v>623</v>
      </c>
      <c r="C3402" s="14" t="s">
        <v>5042</v>
      </c>
      <c r="D3402" s="2" t="s">
        <v>3</v>
      </c>
      <c r="E3402" s="19">
        <v>3127.1384615384618</v>
      </c>
    </row>
    <row r="3403" spans="1:5" x14ac:dyDescent="0.3">
      <c r="A3403" s="26" t="s">
        <v>9119</v>
      </c>
      <c r="B3403" s="20" t="s">
        <v>8326</v>
      </c>
      <c r="C3403" s="14" t="s">
        <v>8327</v>
      </c>
      <c r="D3403" s="2" t="s">
        <v>3</v>
      </c>
      <c r="E3403" s="19" t="s">
        <v>4</v>
      </c>
    </row>
    <row r="3404" spans="1:5" x14ac:dyDescent="0.3">
      <c r="A3404" s="26" t="s">
        <v>4483</v>
      </c>
      <c r="B3404" s="20" t="s">
        <v>2274</v>
      </c>
      <c r="C3404" s="14" t="s">
        <v>6321</v>
      </c>
      <c r="D3404" s="2" t="s">
        <v>3</v>
      </c>
      <c r="E3404" s="19" t="s">
        <v>6889</v>
      </c>
    </row>
    <row r="3405" spans="1:5" x14ac:dyDescent="0.3">
      <c r="A3405" s="26" t="s">
        <v>13069</v>
      </c>
      <c r="B3405" s="20" t="s">
        <v>8309</v>
      </c>
      <c r="C3405" s="14" t="s">
        <v>2757</v>
      </c>
      <c r="D3405" s="2" t="s">
        <v>3</v>
      </c>
      <c r="E3405" s="19" t="s">
        <v>4</v>
      </c>
    </row>
    <row r="3406" spans="1:5" x14ac:dyDescent="0.3">
      <c r="A3406" s="26" t="s">
        <v>4472</v>
      </c>
      <c r="B3406" s="20" t="s">
        <v>2262</v>
      </c>
      <c r="C3406" s="14" t="s">
        <v>6304</v>
      </c>
      <c r="D3406" s="2" t="s">
        <v>7</v>
      </c>
      <c r="E3406" s="19">
        <v>922.42115384615386</v>
      </c>
    </row>
    <row r="3407" spans="1:5" x14ac:dyDescent="0.3">
      <c r="A3407" s="26" t="s">
        <v>4673</v>
      </c>
      <c r="B3407" s="20" t="s">
        <v>2479</v>
      </c>
      <c r="C3407" s="14" t="s">
        <v>6566</v>
      </c>
      <c r="D3407" s="2" t="s">
        <v>25</v>
      </c>
      <c r="E3407" s="19">
        <v>41.718461538461533</v>
      </c>
    </row>
    <row r="3408" spans="1:5" x14ac:dyDescent="0.3">
      <c r="A3408" s="26" t="s">
        <v>13070</v>
      </c>
      <c r="B3408" s="20" t="s">
        <v>643</v>
      </c>
      <c r="C3408" s="14" t="s">
        <v>5059</v>
      </c>
      <c r="D3408" s="2" t="s">
        <v>3</v>
      </c>
      <c r="E3408" s="19">
        <v>146.30692307692306</v>
      </c>
    </row>
    <row r="3409" spans="1:5" x14ac:dyDescent="0.3">
      <c r="A3409" s="26" t="s">
        <v>12340</v>
      </c>
      <c r="B3409" s="20" t="s">
        <v>10715</v>
      </c>
      <c r="C3409" s="14" t="s">
        <v>10716</v>
      </c>
      <c r="D3409" s="2" t="s">
        <v>3</v>
      </c>
      <c r="E3409" s="19" t="s">
        <v>11680</v>
      </c>
    </row>
    <row r="3410" spans="1:5" x14ac:dyDescent="0.3">
      <c r="A3410" s="26" t="s">
        <v>3023</v>
      </c>
      <c r="B3410" s="20" t="s">
        <v>613</v>
      </c>
      <c r="C3410" s="14" t="s">
        <v>5032</v>
      </c>
      <c r="D3410" s="2" t="s">
        <v>3</v>
      </c>
      <c r="E3410" s="19">
        <v>3766.8923076923074</v>
      </c>
    </row>
    <row r="3411" spans="1:5" x14ac:dyDescent="0.3">
      <c r="A3411" s="26" t="s">
        <v>3026</v>
      </c>
      <c r="B3411" s="20" t="s">
        <v>616</v>
      </c>
      <c r="C3411" s="14" t="s">
        <v>5035</v>
      </c>
      <c r="D3411" s="2" t="s">
        <v>3</v>
      </c>
      <c r="E3411" s="19">
        <v>395</v>
      </c>
    </row>
    <row r="3412" spans="1:5" x14ac:dyDescent="0.3">
      <c r="A3412" s="26" t="s">
        <v>3028</v>
      </c>
      <c r="B3412" s="20" t="s">
        <v>618</v>
      </c>
      <c r="C3412" s="14" t="s">
        <v>5037</v>
      </c>
      <c r="D3412" s="2" t="s">
        <v>3</v>
      </c>
      <c r="E3412" s="19" t="s">
        <v>4</v>
      </c>
    </row>
    <row r="3413" spans="1:5" x14ac:dyDescent="0.3">
      <c r="A3413" s="26" t="s">
        <v>3031</v>
      </c>
      <c r="B3413" s="20" t="s">
        <v>621</v>
      </c>
      <c r="C3413" s="14" t="s">
        <v>5040</v>
      </c>
      <c r="D3413" s="2" t="s">
        <v>3</v>
      </c>
      <c r="E3413" s="19" t="s">
        <v>4</v>
      </c>
    </row>
    <row r="3414" spans="1:5" x14ac:dyDescent="0.3">
      <c r="A3414" s="26" t="s">
        <v>13071</v>
      </c>
      <c r="B3414" s="20" t="s">
        <v>798</v>
      </c>
      <c r="C3414" s="14" t="s">
        <v>5204</v>
      </c>
      <c r="D3414" s="2" t="s">
        <v>3</v>
      </c>
      <c r="E3414" s="19" t="s">
        <v>4</v>
      </c>
    </row>
    <row r="3415" spans="1:5" x14ac:dyDescent="0.3">
      <c r="A3415" s="27" t="s">
        <v>13420</v>
      </c>
      <c r="B3415" s="20" t="s">
        <v>10717</v>
      </c>
      <c r="C3415" s="14" t="s">
        <v>10718</v>
      </c>
      <c r="D3415" s="2" t="s">
        <v>3</v>
      </c>
      <c r="E3415" s="19" t="s">
        <v>6889</v>
      </c>
    </row>
    <row r="3416" spans="1:5" x14ac:dyDescent="0.3">
      <c r="A3416" s="26" t="s">
        <v>13072</v>
      </c>
      <c r="B3416" s="20" t="s">
        <v>10719</v>
      </c>
      <c r="C3416" s="14" t="s">
        <v>10720</v>
      </c>
      <c r="D3416" s="2" t="s">
        <v>3</v>
      </c>
      <c r="E3416" s="19" t="s">
        <v>6889</v>
      </c>
    </row>
    <row r="3417" spans="1:5" x14ac:dyDescent="0.3">
      <c r="A3417" s="26" t="s">
        <v>13073</v>
      </c>
      <c r="B3417" s="20" t="s">
        <v>814</v>
      </c>
      <c r="C3417" s="14" t="s">
        <v>2788</v>
      </c>
      <c r="D3417" s="2" t="s">
        <v>3</v>
      </c>
      <c r="E3417" s="19">
        <v>48.238076923076918</v>
      </c>
    </row>
    <row r="3418" spans="1:5" x14ac:dyDescent="0.3">
      <c r="A3418" s="27" t="s">
        <v>13421</v>
      </c>
      <c r="B3418" s="20" t="s">
        <v>10721</v>
      </c>
      <c r="C3418" s="14" t="s">
        <v>10722</v>
      </c>
      <c r="D3418" s="2" t="s">
        <v>3</v>
      </c>
      <c r="E3418" s="19" t="s">
        <v>6889</v>
      </c>
    </row>
    <row r="3419" spans="1:5" x14ac:dyDescent="0.3">
      <c r="A3419" s="26" t="s">
        <v>13074</v>
      </c>
      <c r="B3419" s="20" t="s">
        <v>816</v>
      </c>
      <c r="C3419" s="14" t="s">
        <v>5214</v>
      </c>
      <c r="D3419" s="2" t="s">
        <v>3</v>
      </c>
      <c r="E3419" s="19">
        <v>33.507692307692309</v>
      </c>
    </row>
    <row r="3420" spans="1:5" x14ac:dyDescent="0.3">
      <c r="A3420" s="26" t="s">
        <v>3044</v>
      </c>
      <c r="B3420" s="20" t="s">
        <v>653</v>
      </c>
      <c r="C3420" s="14" t="s">
        <v>5068</v>
      </c>
      <c r="D3420" s="2" t="s">
        <v>3</v>
      </c>
      <c r="E3420" s="19">
        <v>42.230769230769226</v>
      </c>
    </row>
    <row r="3421" spans="1:5" x14ac:dyDescent="0.3">
      <c r="A3421" s="26" t="s">
        <v>3048</v>
      </c>
      <c r="B3421" s="20" t="s">
        <v>658</v>
      </c>
      <c r="C3421" s="14" t="s">
        <v>5075</v>
      </c>
      <c r="D3421" s="2" t="s">
        <v>3</v>
      </c>
      <c r="E3421" s="19" t="s">
        <v>4</v>
      </c>
    </row>
    <row r="3422" spans="1:5" x14ac:dyDescent="0.3">
      <c r="A3422" s="26" t="s">
        <v>3054</v>
      </c>
      <c r="B3422" s="20" t="s">
        <v>664</v>
      </c>
      <c r="C3422" s="14" t="s">
        <v>5078</v>
      </c>
      <c r="D3422" s="2" t="s">
        <v>3</v>
      </c>
      <c r="E3422" s="19" t="s">
        <v>4</v>
      </c>
    </row>
    <row r="3423" spans="1:5" x14ac:dyDescent="0.3">
      <c r="A3423" s="26" t="s">
        <v>3056</v>
      </c>
      <c r="B3423" s="20" t="s">
        <v>666</v>
      </c>
      <c r="C3423" s="14" t="s">
        <v>5080</v>
      </c>
      <c r="D3423" s="2" t="s">
        <v>3</v>
      </c>
      <c r="E3423" s="19">
        <v>380</v>
      </c>
    </row>
    <row r="3424" spans="1:5" x14ac:dyDescent="0.3">
      <c r="A3424" s="26" t="s">
        <v>3057</v>
      </c>
      <c r="B3424" s="20" t="s">
        <v>667</v>
      </c>
      <c r="C3424" s="14" t="s">
        <v>5081</v>
      </c>
      <c r="D3424" s="2" t="s">
        <v>3</v>
      </c>
      <c r="E3424" s="19">
        <v>198.24615384615387</v>
      </c>
    </row>
    <row r="3425" spans="1:5" x14ac:dyDescent="0.3">
      <c r="A3425" s="26" t="s">
        <v>8591</v>
      </c>
      <c r="B3425" s="20" t="s">
        <v>7009</v>
      </c>
      <c r="C3425" s="14" t="s">
        <v>7010</v>
      </c>
      <c r="D3425" s="2" t="s">
        <v>3</v>
      </c>
      <c r="E3425" s="19" t="s">
        <v>4</v>
      </c>
    </row>
    <row r="3426" spans="1:5" x14ac:dyDescent="0.3">
      <c r="A3426" s="26" t="s">
        <v>3081</v>
      </c>
      <c r="B3426" s="20" t="s">
        <v>691</v>
      </c>
      <c r="C3426" s="14" t="s">
        <v>23</v>
      </c>
      <c r="D3426" s="2" t="s">
        <v>3</v>
      </c>
      <c r="E3426" s="19">
        <v>187.98499999999996</v>
      </c>
    </row>
    <row r="3427" spans="1:5" x14ac:dyDescent="0.3">
      <c r="A3427" s="26" t="s">
        <v>3082</v>
      </c>
      <c r="B3427" s="20" t="s">
        <v>692</v>
      </c>
      <c r="C3427" s="14" t="s">
        <v>5103</v>
      </c>
      <c r="D3427" s="2" t="s">
        <v>3</v>
      </c>
      <c r="E3427" s="19">
        <v>121.24961538461537</v>
      </c>
    </row>
    <row r="3428" spans="1:5" x14ac:dyDescent="0.3">
      <c r="A3428" s="26" t="s">
        <v>12341</v>
      </c>
      <c r="B3428" s="20" t="s">
        <v>10723</v>
      </c>
      <c r="C3428" s="14" t="s">
        <v>10724</v>
      </c>
      <c r="D3428" s="2" t="s">
        <v>3</v>
      </c>
      <c r="E3428" s="19" t="s">
        <v>11681</v>
      </c>
    </row>
    <row r="3429" spans="1:5" x14ac:dyDescent="0.3">
      <c r="A3429" s="26" t="s">
        <v>3106</v>
      </c>
      <c r="B3429" s="20" t="s">
        <v>716</v>
      </c>
      <c r="C3429" s="14" t="s">
        <v>5123</v>
      </c>
      <c r="D3429" s="2" t="s">
        <v>3</v>
      </c>
      <c r="E3429" s="19">
        <v>129.16923076923075</v>
      </c>
    </row>
    <row r="3430" spans="1:5" x14ac:dyDescent="0.3">
      <c r="A3430" s="26" t="s">
        <v>3113</v>
      </c>
      <c r="B3430" s="20" t="s">
        <v>723</v>
      </c>
      <c r="C3430" s="14" t="s">
        <v>5130</v>
      </c>
      <c r="D3430" s="2" t="s">
        <v>3</v>
      </c>
      <c r="E3430" s="19" t="s">
        <v>4</v>
      </c>
    </row>
    <row r="3431" spans="1:5" x14ac:dyDescent="0.3">
      <c r="A3431" s="26" t="s">
        <v>3117</v>
      </c>
      <c r="B3431" s="20" t="s">
        <v>727</v>
      </c>
      <c r="C3431" s="14" t="s">
        <v>5134</v>
      </c>
      <c r="D3431" s="2" t="s">
        <v>3</v>
      </c>
      <c r="E3431" s="19">
        <v>96.292307692307688</v>
      </c>
    </row>
    <row r="3432" spans="1:5" x14ac:dyDescent="0.3">
      <c r="A3432" s="26" t="s">
        <v>3118</v>
      </c>
      <c r="B3432" s="20" t="s">
        <v>728</v>
      </c>
      <c r="C3432" s="14" t="s">
        <v>5135</v>
      </c>
      <c r="D3432" s="2" t="s">
        <v>3</v>
      </c>
      <c r="E3432" s="19" t="s">
        <v>4</v>
      </c>
    </row>
    <row r="3433" spans="1:5" x14ac:dyDescent="0.3">
      <c r="A3433" s="26" t="s">
        <v>3119</v>
      </c>
      <c r="B3433" s="20" t="s">
        <v>729</v>
      </c>
      <c r="C3433" s="14" t="s">
        <v>5136</v>
      </c>
      <c r="D3433" s="2" t="s">
        <v>3</v>
      </c>
      <c r="E3433" s="19" t="s">
        <v>4</v>
      </c>
    </row>
    <row r="3434" spans="1:5" x14ac:dyDescent="0.3">
      <c r="A3434" s="26" t="s">
        <v>6856</v>
      </c>
      <c r="B3434" s="20" t="s">
        <v>6849</v>
      </c>
      <c r="C3434" s="14" t="s">
        <v>9290</v>
      </c>
      <c r="D3434" s="2" t="s">
        <v>3</v>
      </c>
      <c r="E3434" s="19" t="s">
        <v>6889</v>
      </c>
    </row>
    <row r="3435" spans="1:5" x14ac:dyDescent="0.3">
      <c r="A3435" s="26" t="s">
        <v>12342</v>
      </c>
      <c r="B3435" s="20" t="s">
        <v>10725</v>
      </c>
      <c r="C3435" s="14" t="s">
        <v>10726</v>
      </c>
      <c r="D3435" s="2" t="s">
        <v>3</v>
      </c>
      <c r="E3435" s="19" t="s">
        <v>6889</v>
      </c>
    </row>
    <row r="3436" spans="1:5" x14ac:dyDescent="0.3">
      <c r="A3436" s="26" t="s">
        <v>12343</v>
      </c>
      <c r="B3436" s="20" t="s">
        <v>10727</v>
      </c>
      <c r="C3436" s="14" t="s">
        <v>5182</v>
      </c>
      <c r="D3436" s="2" t="s">
        <v>3</v>
      </c>
      <c r="E3436" s="19" t="s">
        <v>6889</v>
      </c>
    </row>
    <row r="3437" spans="1:5" x14ac:dyDescent="0.3">
      <c r="A3437" s="26" t="s">
        <v>6812</v>
      </c>
      <c r="B3437" s="20" t="s">
        <v>2665</v>
      </c>
      <c r="C3437" s="14" t="s">
        <v>2745</v>
      </c>
      <c r="D3437" s="2" t="s">
        <v>3</v>
      </c>
      <c r="E3437" s="19">
        <v>58.6</v>
      </c>
    </row>
    <row r="3438" spans="1:5" x14ac:dyDescent="0.3">
      <c r="A3438" s="26" t="s">
        <v>4329</v>
      </c>
      <c r="B3438" s="20" t="s">
        <v>2108</v>
      </c>
      <c r="C3438" s="14" t="s">
        <v>6190</v>
      </c>
      <c r="D3438" s="2" t="s">
        <v>3</v>
      </c>
      <c r="E3438" s="19">
        <v>287.64653846153846</v>
      </c>
    </row>
    <row r="3439" spans="1:5" x14ac:dyDescent="0.3">
      <c r="A3439" s="26" t="s">
        <v>4281</v>
      </c>
      <c r="B3439" s="20" t="s">
        <v>2052</v>
      </c>
      <c r="C3439" s="14" t="s">
        <v>6134</v>
      </c>
      <c r="D3439" s="2" t="s">
        <v>3</v>
      </c>
      <c r="E3439" s="19">
        <v>5.523076923076923</v>
      </c>
    </row>
    <row r="3440" spans="1:5" x14ac:dyDescent="0.3">
      <c r="A3440" s="26" t="s">
        <v>13075</v>
      </c>
      <c r="B3440" s="20" t="s">
        <v>2079</v>
      </c>
      <c r="C3440" s="14" t="s">
        <v>6163</v>
      </c>
      <c r="D3440" s="2" t="s">
        <v>3</v>
      </c>
      <c r="E3440" s="19" t="s">
        <v>4</v>
      </c>
    </row>
    <row r="3441" spans="1:5" x14ac:dyDescent="0.3">
      <c r="A3441" s="27" t="s">
        <v>13422</v>
      </c>
      <c r="B3441" s="20" t="s">
        <v>99</v>
      </c>
      <c r="C3441" s="14" t="s">
        <v>6158</v>
      </c>
      <c r="D3441" s="2" t="s">
        <v>3</v>
      </c>
      <c r="E3441" s="19">
        <v>218.05692307692306</v>
      </c>
    </row>
    <row r="3442" spans="1:5" x14ac:dyDescent="0.3">
      <c r="A3442" s="26" t="s">
        <v>12344</v>
      </c>
      <c r="B3442" s="20" t="s">
        <v>10728</v>
      </c>
      <c r="C3442" s="14" t="s">
        <v>5809</v>
      </c>
      <c r="D3442" s="2" t="s">
        <v>3</v>
      </c>
      <c r="E3442" s="19" t="s">
        <v>6889</v>
      </c>
    </row>
    <row r="3443" spans="1:5" x14ac:dyDescent="0.3">
      <c r="A3443" s="26" t="s">
        <v>4297</v>
      </c>
      <c r="B3443" s="20" t="s">
        <v>2068</v>
      </c>
      <c r="C3443" s="14" t="s">
        <v>6145</v>
      </c>
      <c r="D3443" s="2" t="s">
        <v>3</v>
      </c>
      <c r="E3443" s="19" t="s">
        <v>4</v>
      </c>
    </row>
    <row r="3444" spans="1:5" x14ac:dyDescent="0.3">
      <c r="A3444" s="26" t="s">
        <v>4022</v>
      </c>
      <c r="B3444" s="20" t="s">
        <v>1785</v>
      </c>
      <c r="C3444" s="14" t="s">
        <v>2781</v>
      </c>
      <c r="D3444" s="2" t="s">
        <v>3</v>
      </c>
      <c r="E3444" s="19">
        <v>10.753846153846153</v>
      </c>
    </row>
    <row r="3445" spans="1:5" x14ac:dyDescent="0.3">
      <c r="A3445" s="26" t="s">
        <v>4023</v>
      </c>
      <c r="B3445" s="20" t="s">
        <v>1786</v>
      </c>
      <c r="C3445" s="14" t="s">
        <v>5975</v>
      </c>
      <c r="D3445" s="2" t="s">
        <v>3</v>
      </c>
      <c r="E3445" s="19">
        <v>2.6461538461538461</v>
      </c>
    </row>
    <row r="3446" spans="1:5" x14ac:dyDescent="0.3">
      <c r="A3446" s="26" t="s">
        <v>4032</v>
      </c>
      <c r="B3446" s="20" t="s">
        <v>1798</v>
      </c>
      <c r="C3446" s="14" t="s">
        <v>5980</v>
      </c>
      <c r="D3446" s="2" t="s">
        <v>3</v>
      </c>
      <c r="E3446" s="19" t="s">
        <v>4</v>
      </c>
    </row>
    <row r="3447" spans="1:5" x14ac:dyDescent="0.3">
      <c r="A3447" s="26" t="s">
        <v>4118</v>
      </c>
      <c r="B3447" s="20" t="s">
        <v>1885</v>
      </c>
      <c r="C3447" s="14" t="s">
        <v>6034</v>
      </c>
      <c r="D3447" s="2" t="s">
        <v>3</v>
      </c>
      <c r="E3447" s="19">
        <v>9.5384615384615383</v>
      </c>
    </row>
    <row r="3448" spans="1:5" x14ac:dyDescent="0.3">
      <c r="A3448" s="26" t="s">
        <v>4123</v>
      </c>
      <c r="B3448" s="20" t="s">
        <v>1890</v>
      </c>
      <c r="C3448" s="14" t="s">
        <v>5894</v>
      </c>
      <c r="D3448" s="2" t="s">
        <v>3</v>
      </c>
      <c r="E3448" s="19">
        <v>7.7384615384615385</v>
      </c>
    </row>
    <row r="3449" spans="1:5" x14ac:dyDescent="0.3">
      <c r="A3449" s="26" t="s">
        <v>4131</v>
      </c>
      <c r="B3449" s="20" t="s">
        <v>1898</v>
      </c>
      <c r="C3449" s="14" t="s">
        <v>5190</v>
      </c>
      <c r="D3449" s="2" t="s">
        <v>3</v>
      </c>
      <c r="E3449" s="19">
        <v>12.999999999999998</v>
      </c>
    </row>
    <row r="3450" spans="1:5" x14ac:dyDescent="0.3">
      <c r="A3450" s="26" t="s">
        <v>4152</v>
      </c>
      <c r="B3450" s="20" t="s">
        <v>1921</v>
      </c>
      <c r="C3450" s="14" t="s">
        <v>6049</v>
      </c>
      <c r="D3450" s="2" t="s">
        <v>3</v>
      </c>
      <c r="E3450" s="19" t="s">
        <v>4</v>
      </c>
    </row>
    <row r="3451" spans="1:5" x14ac:dyDescent="0.3">
      <c r="A3451" s="26" t="s">
        <v>12345</v>
      </c>
      <c r="B3451" s="20" t="s">
        <v>10729</v>
      </c>
      <c r="C3451" s="14" t="s">
        <v>10730</v>
      </c>
      <c r="D3451" s="2" t="s">
        <v>3</v>
      </c>
      <c r="E3451" s="19" t="s">
        <v>4</v>
      </c>
    </row>
    <row r="3452" spans="1:5" x14ac:dyDescent="0.3">
      <c r="A3452" s="26" t="s">
        <v>12346</v>
      </c>
      <c r="B3452" s="20" t="s">
        <v>10731</v>
      </c>
      <c r="C3452" s="14" t="s">
        <v>5855</v>
      </c>
      <c r="D3452" s="2" t="s">
        <v>3</v>
      </c>
      <c r="E3452" s="19" t="s">
        <v>6889</v>
      </c>
    </row>
    <row r="3453" spans="1:5" x14ac:dyDescent="0.3">
      <c r="A3453" s="26" t="s">
        <v>9030</v>
      </c>
      <c r="B3453" s="20" t="s">
        <v>8105</v>
      </c>
      <c r="C3453" s="14" t="s">
        <v>8106</v>
      </c>
      <c r="D3453" s="2" t="s">
        <v>3</v>
      </c>
      <c r="E3453" s="19">
        <v>2.7230769230769232</v>
      </c>
    </row>
    <row r="3454" spans="1:5" x14ac:dyDescent="0.3">
      <c r="A3454" s="26" t="s">
        <v>12347</v>
      </c>
      <c r="B3454" s="20" t="s">
        <v>10732</v>
      </c>
      <c r="C3454" s="14" t="s">
        <v>10733</v>
      </c>
      <c r="D3454" s="2" t="s">
        <v>3</v>
      </c>
      <c r="E3454" s="19" t="s">
        <v>6889</v>
      </c>
    </row>
    <row r="3455" spans="1:5" x14ac:dyDescent="0.3">
      <c r="A3455" s="26" t="s">
        <v>4242</v>
      </c>
      <c r="B3455" s="20" t="s">
        <v>2013</v>
      </c>
      <c r="C3455" s="14" t="s">
        <v>5855</v>
      </c>
      <c r="D3455" s="2" t="s">
        <v>3</v>
      </c>
      <c r="E3455" s="19">
        <v>26.46153846153846</v>
      </c>
    </row>
    <row r="3456" spans="1:5" x14ac:dyDescent="0.3">
      <c r="A3456" s="26" t="s">
        <v>2971</v>
      </c>
      <c r="B3456" s="20" t="s">
        <v>561</v>
      </c>
      <c r="C3456" s="14" t="s">
        <v>4933</v>
      </c>
      <c r="D3456" s="2" t="s">
        <v>3</v>
      </c>
      <c r="E3456" s="19" t="s">
        <v>4</v>
      </c>
    </row>
    <row r="3457" spans="1:5" x14ac:dyDescent="0.3">
      <c r="A3457" s="26" t="s">
        <v>3013</v>
      </c>
      <c r="B3457" s="20" t="s">
        <v>603</v>
      </c>
      <c r="C3457" s="14" t="s">
        <v>5022</v>
      </c>
      <c r="D3457" s="2" t="s">
        <v>3</v>
      </c>
      <c r="E3457" s="19">
        <v>35.184615384615384</v>
      </c>
    </row>
    <row r="3458" spans="1:5" x14ac:dyDescent="0.3">
      <c r="A3458" s="26" t="s">
        <v>3017</v>
      </c>
      <c r="B3458" s="20" t="s">
        <v>607</v>
      </c>
      <c r="C3458" s="14" t="s">
        <v>5026</v>
      </c>
      <c r="D3458" s="2" t="s">
        <v>11</v>
      </c>
      <c r="E3458" s="19">
        <v>33.92307692307692</v>
      </c>
    </row>
    <row r="3459" spans="1:5" x14ac:dyDescent="0.3">
      <c r="A3459" s="27" t="s">
        <v>13423</v>
      </c>
      <c r="B3459" s="20" t="s">
        <v>19</v>
      </c>
      <c r="C3459" s="14" t="s">
        <v>5047</v>
      </c>
      <c r="D3459" s="2" t="s">
        <v>3</v>
      </c>
      <c r="E3459" s="19">
        <v>2513.6311538461537</v>
      </c>
    </row>
    <row r="3460" spans="1:5" x14ac:dyDescent="0.3">
      <c r="A3460" s="26" t="s">
        <v>8922</v>
      </c>
      <c r="B3460" s="20" t="s">
        <v>7947</v>
      </c>
      <c r="C3460" s="14" t="s">
        <v>7948</v>
      </c>
      <c r="D3460" s="2" t="s">
        <v>6</v>
      </c>
      <c r="E3460" s="19" t="s">
        <v>4</v>
      </c>
    </row>
    <row r="3461" spans="1:5" x14ac:dyDescent="0.3">
      <c r="A3461" s="26" t="s">
        <v>4016</v>
      </c>
      <c r="B3461" s="20" t="s">
        <v>1777</v>
      </c>
      <c r="C3461" s="14" t="s">
        <v>5969</v>
      </c>
      <c r="D3461" s="2" t="s">
        <v>45</v>
      </c>
      <c r="E3461" s="19">
        <v>3.3076923076923075</v>
      </c>
    </row>
    <row r="3462" spans="1:5" x14ac:dyDescent="0.3">
      <c r="A3462" s="26" t="s">
        <v>4027</v>
      </c>
      <c r="B3462" s="20" t="s">
        <v>1792</v>
      </c>
      <c r="C3462" s="14" t="s">
        <v>5978</v>
      </c>
      <c r="D3462" s="2" t="s">
        <v>46</v>
      </c>
      <c r="E3462" s="19">
        <v>3.6923076923076921</v>
      </c>
    </row>
    <row r="3463" spans="1:5" x14ac:dyDescent="0.3">
      <c r="A3463" s="26" t="s">
        <v>8942</v>
      </c>
      <c r="B3463" s="20" t="s">
        <v>7973</v>
      </c>
      <c r="C3463" s="14" t="s">
        <v>5855</v>
      </c>
      <c r="D3463" s="2" t="s">
        <v>6</v>
      </c>
      <c r="E3463" s="19">
        <v>4.9230769230769234</v>
      </c>
    </row>
    <row r="3464" spans="1:5" x14ac:dyDescent="0.3">
      <c r="A3464" s="26" t="s">
        <v>8964</v>
      </c>
      <c r="B3464" s="20" t="s">
        <v>8000</v>
      </c>
      <c r="C3464" s="14" t="s">
        <v>8001</v>
      </c>
      <c r="D3464" s="2" t="s">
        <v>3</v>
      </c>
      <c r="E3464" s="19">
        <v>16.599999999999998</v>
      </c>
    </row>
    <row r="3465" spans="1:5" x14ac:dyDescent="0.3">
      <c r="A3465" s="26" t="s">
        <v>4053</v>
      </c>
      <c r="B3465" s="20" t="s">
        <v>1819</v>
      </c>
      <c r="C3465" s="14" t="s">
        <v>5988</v>
      </c>
      <c r="D3465" s="2" t="s">
        <v>3</v>
      </c>
      <c r="E3465" s="19" t="s">
        <v>4</v>
      </c>
    </row>
    <row r="3466" spans="1:5" x14ac:dyDescent="0.3">
      <c r="A3466" s="26" t="s">
        <v>4080</v>
      </c>
      <c r="B3466" s="20" t="s">
        <v>1846</v>
      </c>
      <c r="C3466" s="14" t="s">
        <v>4853</v>
      </c>
      <c r="D3466" s="2" t="s">
        <v>3</v>
      </c>
      <c r="E3466" s="19" t="s">
        <v>4</v>
      </c>
    </row>
    <row r="3467" spans="1:5" x14ac:dyDescent="0.3">
      <c r="A3467" s="26" t="s">
        <v>4085</v>
      </c>
      <c r="B3467" s="20" t="s">
        <v>1851</v>
      </c>
      <c r="C3467" s="14" t="s">
        <v>6014</v>
      </c>
      <c r="D3467" s="2" t="s">
        <v>3</v>
      </c>
      <c r="E3467" s="19">
        <v>3.8461538461538458</v>
      </c>
    </row>
    <row r="3468" spans="1:5" x14ac:dyDescent="0.3">
      <c r="A3468" s="26" t="s">
        <v>8984</v>
      </c>
      <c r="B3468" s="20" t="s">
        <v>8033</v>
      </c>
      <c r="C3468" s="14" t="s">
        <v>8034</v>
      </c>
      <c r="D3468" s="2" t="s">
        <v>3</v>
      </c>
      <c r="E3468" s="19">
        <v>3.1692307692307691</v>
      </c>
    </row>
    <row r="3469" spans="1:5" x14ac:dyDescent="0.3">
      <c r="A3469" s="26" t="s">
        <v>4092</v>
      </c>
      <c r="B3469" s="20" t="s">
        <v>1859</v>
      </c>
      <c r="C3469" s="14" t="s">
        <v>2739</v>
      </c>
      <c r="D3469" s="2" t="s">
        <v>3</v>
      </c>
      <c r="E3469" s="19">
        <v>10.015384615384615</v>
      </c>
    </row>
    <row r="3470" spans="1:5" x14ac:dyDescent="0.3">
      <c r="A3470" s="26" t="s">
        <v>12348</v>
      </c>
      <c r="B3470" s="20" t="s">
        <v>10734</v>
      </c>
      <c r="C3470" s="14" t="s">
        <v>10735</v>
      </c>
      <c r="D3470" s="2" t="s">
        <v>3</v>
      </c>
      <c r="E3470" s="19" t="s">
        <v>6889</v>
      </c>
    </row>
    <row r="3471" spans="1:5" x14ac:dyDescent="0.3">
      <c r="A3471" s="26" t="s">
        <v>4174</v>
      </c>
      <c r="B3471" s="20" t="s">
        <v>1943</v>
      </c>
      <c r="C3471" s="14" t="s">
        <v>6061</v>
      </c>
      <c r="D3471" s="2" t="s">
        <v>3</v>
      </c>
      <c r="E3471" s="19">
        <v>1.6615384615384616</v>
      </c>
    </row>
    <row r="3472" spans="1:5" x14ac:dyDescent="0.3">
      <c r="A3472" s="26" t="s">
        <v>4189</v>
      </c>
      <c r="B3472" s="20" t="s">
        <v>1958</v>
      </c>
      <c r="C3472" s="14" t="s">
        <v>6061</v>
      </c>
      <c r="D3472" s="2" t="s">
        <v>3</v>
      </c>
      <c r="E3472" s="19">
        <v>4.0307692307692307</v>
      </c>
    </row>
    <row r="3473" spans="1:5" x14ac:dyDescent="0.3">
      <c r="A3473" s="26" t="s">
        <v>4203</v>
      </c>
      <c r="B3473" s="20" t="s">
        <v>1972</v>
      </c>
      <c r="C3473" s="14" t="s">
        <v>6078</v>
      </c>
      <c r="D3473" s="2" t="s">
        <v>3</v>
      </c>
      <c r="E3473" s="19">
        <v>2.7692307692307692</v>
      </c>
    </row>
    <row r="3474" spans="1:5" x14ac:dyDescent="0.3">
      <c r="A3474" s="26" t="s">
        <v>6801</v>
      </c>
      <c r="B3474" s="20" t="s">
        <v>2653</v>
      </c>
      <c r="C3474" s="14" t="s">
        <v>2730</v>
      </c>
      <c r="D3474" s="2" t="s">
        <v>3</v>
      </c>
      <c r="E3474" s="19" t="s">
        <v>9266</v>
      </c>
    </row>
    <row r="3475" spans="1:5" x14ac:dyDescent="0.3">
      <c r="A3475" s="26" t="s">
        <v>12349</v>
      </c>
      <c r="B3475" s="20" t="s">
        <v>10736</v>
      </c>
      <c r="C3475" s="14" t="s">
        <v>10737</v>
      </c>
      <c r="D3475" s="2" t="s">
        <v>3</v>
      </c>
      <c r="E3475" s="19" t="s">
        <v>6889</v>
      </c>
    </row>
    <row r="3476" spans="1:5" x14ac:dyDescent="0.3">
      <c r="A3476" s="26" t="s">
        <v>13076</v>
      </c>
      <c r="B3476" s="20" t="s">
        <v>10738</v>
      </c>
      <c r="C3476" s="14" t="s">
        <v>10739</v>
      </c>
      <c r="D3476" s="2" t="s">
        <v>76</v>
      </c>
      <c r="E3476" s="19" t="s">
        <v>6889</v>
      </c>
    </row>
    <row r="3477" spans="1:5" x14ac:dyDescent="0.3">
      <c r="A3477" s="26" t="s">
        <v>13077</v>
      </c>
      <c r="B3477" s="20" t="s">
        <v>10740</v>
      </c>
      <c r="C3477" s="14" t="s">
        <v>10741</v>
      </c>
      <c r="D3477" s="2" t="s">
        <v>11309</v>
      </c>
      <c r="E3477" s="19" t="s">
        <v>6889</v>
      </c>
    </row>
    <row r="3478" spans="1:5" x14ac:dyDescent="0.3">
      <c r="A3478" s="26" t="s">
        <v>13078</v>
      </c>
      <c r="B3478" s="20" t="s">
        <v>10742</v>
      </c>
      <c r="C3478" s="14" t="s">
        <v>10743</v>
      </c>
      <c r="D3478" s="2" t="s">
        <v>3</v>
      </c>
      <c r="E3478" s="19" t="s">
        <v>6889</v>
      </c>
    </row>
    <row r="3479" spans="1:5" x14ac:dyDescent="0.3">
      <c r="A3479" s="26" t="s">
        <v>13079</v>
      </c>
      <c r="B3479" s="20" t="s">
        <v>10744</v>
      </c>
      <c r="C3479" s="14" t="s">
        <v>10745</v>
      </c>
      <c r="D3479" s="2" t="s">
        <v>3</v>
      </c>
      <c r="E3479" s="19" t="s">
        <v>6889</v>
      </c>
    </row>
    <row r="3480" spans="1:5" x14ac:dyDescent="0.3">
      <c r="A3480" s="26" t="s">
        <v>13080</v>
      </c>
      <c r="B3480" s="20" t="s">
        <v>10746</v>
      </c>
      <c r="C3480" s="14" t="s">
        <v>10747</v>
      </c>
      <c r="D3480" s="2" t="s">
        <v>3</v>
      </c>
      <c r="E3480" s="19" t="s">
        <v>6889</v>
      </c>
    </row>
    <row r="3481" spans="1:5" x14ac:dyDescent="0.3">
      <c r="A3481" s="26" t="s">
        <v>13081</v>
      </c>
      <c r="B3481" s="20" t="s">
        <v>10748</v>
      </c>
      <c r="C3481" s="14" t="s">
        <v>6675</v>
      </c>
      <c r="D3481" s="2" t="s">
        <v>3</v>
      </c>
      <c r="E3481" s="19" t="s">
        <v>11682</v>
      </c>
    </row>
    <row r="3482" spans="1:5" x14ac:dyDescent="0.3">
      <c r="A3482" s="26" t="s">
        <v>4762</v>
      </c>
      <c r="B3482" s="20" t="s">
        <v>2573</v>
      </c>
      <c r="C3482" s="14" t="s">
        <v>6639</v>
      </c>
      <c r="D3482" s="2" t="s">
        <v>3</v>
      </c>
      <c r="E3482" s="19">
        <v>7977.7484615384619</v>
      </c>
    </row>
    <row r="3483" spans="1:5" x14ac:dyDescent="0.3">
      <c r="A3483" s="26" t="s">
        <v>13082</v>
      </c>
      <c r="B3483" s="20" t="s">
        <v>8505</v>
      </c>
      <c r="C3483" s="14" t="s">
        <v>2801</v>
      </c>
      <c r="D3483" s="2" t="s">
        <v>3</v>
      </c>
      <c r="E3483" s="19" t="s">
        <v>4</v>
      </c>
    </row>
    <row r="3484" spans="1:5" x14ac:dyDescent="0.3">
      <c r="A3484" s="26" t="s">
        <v>9201</v>
      </c>
      <c r="B3484" s="20" t="s">
        <v>8506</v>
      </c>
      <c r="C3484" s="14" t="s">
        <v>8507</v>
      </c>
      <c r="D3484" s="2" t="s">
        <v>3</v>
      </c>
      <c r="E3484" s="19">
        <v>29.030769230769231</v>
      </c>
    </row>
    <row r="3485" spans="1:5" x14ac:dyDescent="0.3">
      <c r="A3485" s="26" t="s">
        <v>12350</v>
      </c>
      <c r="B3485" s="20" t="s">
        <v>10749</v>
      </c>
      <c r="C3485" s="14" t="s">
        <v>5137</v>
      </c>
      <c r="D3485" s="2" t="s">
        <v>3</v>
      </c>
      <c r="E3485" s="19" t="s">
        <v>6889</v>
      </c>
    </row>
    <row r="3486" spans="1:5" x14ac:dyDescent="0.3">
      <c r="A3486" s="26" t="s">
        <v>12351</v>
      </c>
      <c r="B3486" s="20" t="s">
        <v>10750</v>
      </c>
      <c r="C3486" s="14" t="s">
        <v>10751</v>
      </c>
      <c r="D3486" s="2" t="s">
        <v>3</v>
      </c>
      <c r="E3486" s="19" t="s">
        <v>6889</v>
      </c>
    </row>
    <row r="3487" spans="1:5" x14ac:dyDescent="0.3">
      <c r="A3487" s="26" t="s">
        <v>12352</v>
      </c>
      <c r="B3487" s="20" t="s">
        <v>10752</v>
      </c>
      <c r="C3487" s="14" t="s">
        <v>10753</v>
      </c>
      <c r="D3487" s="2" t="s">
        <v>3</v>
      </c>
      <c r="E3487" s="19">
        <v>4.615384615384615</v>
      </c>
    </row>
    <row r="3488" spans="1:5" x14ac:dyDescent="0.3">
      <c r="A3488" s="26" t="s">
        <v>13083</v>
      </c>
      <c r="B3488" s="20" t="s">
        <v>10754</v>
      </c>
      <c r="C3488" s="14" t="s">
        <v>10755</v>
      </c>
      <c r="D3488" s="2" t="s">
        <v>3</v>
      </c>
      <c r="E3488" s="19" t="s">
        <v>11683</v>
      </c>
    </row>
    <row r="3489" spans="1:5" x14ac:dyDescent="0.3">
      <c r="A3489" s="26" t="s">
        <v>3633</v>
      </c>
      <c r="B3489" s="20" t="s">
        <v>1370</v>
      </c>
      <c r="C3489" s="14" t="s">
        <v>2765</v>
      </c>
      <c r="D3489" s="2" t="s">
        <v>3</v>
      </c>
      <c r="E3489" s="19">
        <v>167.04615384615383</v>
      </c>
    </row>
    <row r="3490" spans="1:5" x14ac:dyDescent="0.3">
      <c r="A3490" s="26" t="s">
        <v>3638</v>
      </c>
      <c r="B3490" s="20" t="s">
        <v>1375</v>
      </c>
      <c r="C3490" s="14" t="s">
        <v>5681</v>
      </c>
      <c r="D3490" s="2" t="s">
        <v>6</v>
      </c>
      <c r="E3490" s="19">
        <v>8.1999999999999993</v>
      </c>
    </row>
    <row r="3491" spans="1:5" x14ac:dyDescent="0.3">
      <c r="A3491" s="26" t="s">
        <v>12353</v>
      </c>
      <c r="B3491" s="20" t="s">
        <v>10756</v>
      </c>
      <c r="C3491" s="14" t="s">
        <v>10757</v>
      </c>
      <c r="D3491" s="2" t="s">
        <v>3</v>
      </c>
      <c r="E3491" s="19" t="s">
        <v>6889</v>
      </c>
    </row>
    <row r="3492" spans="1:5" x14ac:dyDescent="0.3">
      <c r="A3492" s="26" t="s">
        <v>8761</v>
      </c>
      <c r="B3492" s="20" t="s">
        <v>7593</v>
      </c>
      <c r="C3492" s="14" t="s">
        <v>5505</v>
      </c>
      <c r="D3492" s="2" t="s">
        <v>3</v>
      </c>
      <c r="E3492" s="19" t="s">
        <v>4</v>
      </c>
    </row>
    <row r="3493" spans="1:5" x14ac:dyDescent="0.3">
      <c r="A3493" s="26" t="s">
        <v>4225</v>
      </c>
      <c r="B3493" s="20" t="s">
        <v>1995</v>
      </c>
      <c r="C3493" s="14" t="s">
        <v>6091</v>
      </c>
      <c r="D3493" s="2" t="s">
        <v>3</v>
      </c>
      <c r="E3493" s="19">
        <v>85.58461538461539</v>
      </c>
    </row>
    <row r="3494" spans="1:5" x14ac:dyDescent="0.3">
      <c r="A3494" s="26" t="s">
        <v>9064</v>
      </c>
      <c r="B3494" s="20" t="s">
        <v>8195</v>
      </c>
      <c r="C3494" s="14" t="s">
        <v>8196</v>
      </c>
      <c r="D3494" s="2" t="s">
        <v>3</v>
      </c>
      <c r="E3494" s="19" t="s">
        <v>4</v>
      </c>
    </row>
    <row r="3495" spans="1:5" x14ac:dyDescent="0.3">
      <c r="A3495" s="26" t="s">
        <v>4226</v>
      </c>
      <c r="B3495" s="20" t="s">
        <v>1996</v>
      </c>
      <c r="C3495" s="14" t="s">
        <v>5924</v>
      </c>
      <c r="D3495" s="2" t="s">
        <v>3</v>
      </c>
      <c r="E3495" s="19">
        <v>2.8461538461538463</v>
      </c>
    </row>
    <row r="3496" spans="1:5" x14ac:dyDescent="0.3">
      <c r="A3496" s="27" t="s">
        <v>13424</v>
      </c>
      <c r="B3496" s="20" t="s">
        <v>86</v>
      </c>
      <c r="C3496" s="14" t="s">
        <v>5855</v>
      </c>
      <c r="D3496" s="2" t="s">
        <v>3</v>
      </c>
      <c r="E3496" s="19">
        <v>15.107692307692307</v>
      </c>
    </row>
    <row r="3497" spans="1:5" x14ac:dyDescent="0.3">
      <c r="A3497" s="26" t="s">
        <v>4277</v>
      </c>
      <c r="B3497" s="20" t="s">
        <v>2048</v>
      </c>
      <c r="C3497" s="14" t="s">
        <v>6130</v>
      </c>
      <c r="D3497" s="2" t="s">
        <v>3</v>
      </c>
      <c r="E3497" s="19">
        <v>26.753846153846155</v>
      </c>
    </row>
    <row r="3498" spans="1:5" x14ac:dyDescent="0.3">
      <c r="A3498" s="27" t="s">
        <v>13425</v>
      </c>
      <c r="B3498" s="20" t="s">
        <v>8149</v>
      </c>
      <c r="C3498" s="14" t="s">
        <v>8150</v>
      </c>
      <c r="D3498" s="2" t="s">
        <v>3</v>
      </c>
      <c r="E3498" s="19">
        <v>65.169230769230765</v>
      </c>
    </row>
    <row r="3499" spans="1:5" x14ac:dyDescent="0.3">
      <c r="A3499" s="26" t="s">
        <v>13084</v>
      </c>
      <c r="B3499" s="20" t="s">
        <v>10758</v>
      </c>
      <c r="C3499" s="14" t="s">
        <v>4848</v>
      </c>
      <c r="D3499" s="2" t="s">
        <v>3</v>
      </c>
      <c r="E3499" s="19" t="s">
        <v>6889</v>
      </c>
    </row>
    <row r="3500" spans="1:5" x14ac:dyDescent="0.3">
      <c r="A3500" s="26" t="s">
        <v>12354</v>
      </c>
      <c r="B3500" s="20" t="s">
        <v>10759</v>
      </c>
      <c r="C3500" s="14" t="s">
        <v>10760</v>
      </c>
      <c r="D3500" s="2" t="s">
        <v>3</v>
      </c>
      <c r="E3500" s="19" t="s">
        <v>6889</v>
      </c>
    </row>
    <row r="3501" spans="1:5" x14ac:dyDescent="0.3">
      <c r="A3501" s="26" t="s">
        <v>4579</v>
      </c>
      <c r="B3501" s="20" t="s">
        <v>2381</v>
      </c>
      <c r="C3501" s="14" t="s">
        <v>6472</v>
      </c>
      <c r="D3501" s="2" t="s">
        <v>3</v>
      </c>
      <c r="E3501" s="19" t="s">
        <v>4</v>
      </c>
    </row>
    <row r="3502" spans="1:5" x14ac:dyDescent="0.3">
      <c r="A3502" s="26" t="s">
        <v>13085</v>
      </c>
      <c r="B3502" s="20" t="s">
        <v>7261</v>
      </c>
      <c r="C3502" s="14" t="s">
        <v>7262</v>
      </c>
      <c r="D3502" s="2" t="s">
        <v>3</v>
      </c>
      <c r="E3502" s="19" t="s">
        <v>4</v>
      </c>
    </row>
    <row r="3503" spans="1:5" x14ac:dyDescent="0.3">
      <c r="A3503" s="26" t="s">
        <v>8628</v>
      </c>
      <c r="B3503" s="20" t="s">
        <v>7304</v>
      </c>
      <c r="C3503" s="14" t="s">
        <v>5240</v>
      </c>
      <c r="D3503" s="2" t="s">
        <v>3</v>
      </c>
      <c r="E3503" s="19">
        <v>11.538461538461538</v>
      </c>
    </row>
    <row r="3504" spans="1:5" x14ac:dyDescent="0.3">
      <c r="A3504" s="26" t="s">
        <v>12355</v>
      </c>
      <c r="B3504" s="20" t="s">
        <v>10761</v>
      </c>
      <c r="C3504" s="14" t="s">
        <v>10762</v>
      </c>
      <c r="D3504" s="2" t="s">
        <v>3</v>
      </c>
      <c r="E3504" s="19" t="s">
        <v>6889</v>
      </c>
    </row>
    <row r="3505" spans="1:5" x14ac:dyDescent="0.3">
      <c r="A3505" s="26" t="s">
        <v>13086</v>
      </c>
      <c r="B3505" s="20" t="s">
        <v>10763</v>
      </c>
      <c r="C3505" s="14" t="s">
        <v>4829</v>
      </c>
      <c r="D3505" s="2" t="s">
        <v>3</v>
      </c>
      <c r="E3505" s="19" t="s">
        <v>11684</v>
      </c>
    </row>
    <row r="3506" spans="1:5" x14ac:dyDescent="0.3">
      <c r="A3506" s="26" t="s">
        <v>13087</v>
      </c>
      <c r="B3506" s="20" t="s">
        <v>397</v>
      </c>
      <c r="C3506" s="14" t="s">
        <v>4828</v>
      </c>
      <c r="D3506" s="2" t="s">
        <v>3</v>
      </c>
      <c r="E3506" s="19">
        <v>185.24615384615385</v>
      </c>
    </row>
    <row r="3507" spans="1:5" x14ac:dyDescent="0.3">
      <c r="A3507" s="26" t="s">
        <v>13088</v>
      </c>
      <c r="B3507" s="20" t="s">
        <v>398</v>
      </c>
      <c r="C3507" s="14" t="s">
        <v>4829</v>
      </c>
      <c r="D3507" s="2" t="s">
        <v>3</v>
      </c>
      <c r="E3507" s="19">
        <v>1015.8065384615384</v>
      </c>
    </row>
    <row r="3508" spans="1:5" x14ac:dyDescent="0.3">
      <c r="A3508" s="26" t="s">
        <v>13089</v>
      </c>
      <c r="B3508" s="20" t="s">
        <v>10764</v>
      </c>
      <c r="C3508" s="14" t="s">
        <v>10765</v>
      </c>
      <c r="D3508" s="2" t="s">
        <v>3</v>
      </c>
      <c r="E3508" s="19" t="s">
        <v>11685</v>
      </c>
    </row>
    <row r="3509" spans="1:5" x14ac:dyDescent="0.3">
      <c r="A3509" s="26" t="s">
        <v>13090</v>
      </c>
      <c r="B3509" s="20" t="s">
        <v>10766</v>
      </c>
      <c r="C3509" s="14" t="s">
        <v>10767</v>
      </c>
      <c r="D3509" s="2" t="s">
        <v>3</v>
      </c>
      <c r="E3509" s="19" t="s">
        <v>11685</v>
      </c>
    </row>
    <row r="3510" spans="1:5" x14ac:dyDescent="0.3">
      <c r="A3510" s="26" t="s">
        <v>12356</v>
      </c>
      <c r="B3510" s="20" t="s">
        <v>10768</v>
      </c>
      <c r="C3510" s="14" t="s">
        <v>5417</v>
      </c>
      <c r="D3510" s="2" t="s">
        <v>3</v>
      </c>
      <c r="E3510" s="19" t="s">
        <v>6889</v>
      </c>
    </row>
    <row r="3511" spans="1:5" x14ac:dyDescent="0.3">
      <c r="A3511" s="26" t="s">
        <v>12357</v>
      </c>
      <c r="B3511" s="20" t="s">
        <v>10769</v>
      </c>
      <c r="C3511" s="14" t="s">
        <v>4853</v>
      </c>
      <c r="D3511" s="2" t="s">
        <v>6</v>
      </c>
      <c r="E3511" s="19" t="s">
        <v>6889</v>
      </c>
    </row>
    <row r="3512" spans="1:5" x14ac:dyDescent="0.3">
      <c r="A3512" s="26" t="s">
        <v>8844</v>
      </c>
      <c r="B3512" s="20" t="s">
        <v>7845</v>
      </c>
      <c r="C3512" s="14" t="s">
        <v>5918</v>
      </c>
      <c r="D3512" s="2" t="s">
        <v>6</v>
      </c>
      <c r="E3512" s="19">
        <v>4.046153846153846</v>
      </c>
    </row>
    <row r="3513" spans="1:5" x14ac:dyDescent="0.3">
      <c r="A3513" s="26" t="s">
        <v>3934</v>
      </c>
      <c r="B3513" s="20" t="s">
        <v>1684</v>
      </c>
      <c r="C3513" s="14" t="s">
        <v>2799</v>
      </c>
      <c r="D3513" s="2" t="s">
        <v>3</v>
      </c>
      <c r="E3513" s="19" t="s">
        <v>4</v>
      </c>
    </row>
    <row r="3514" spans="1:5" x14ac:dyDescent="0.3">
      <c r="A3514" s="26" t="s">
        <v>8858</v>
      </c>
      <c r="B3514" s="20" t="s">
        <v>7861</v>
      </c>
      <c r="C3514" s="14" t="s">
        <v>7862</v>
      </c>
      <c r="D3514" s="2" t="s">
        <v>6</v>
      </c>
      <c r="E3514" s="19">
        <v>9.8000000000000007</v>
      </c>
    </row>
    <row r="3515" spans="1:5" x14ac:dyDescent="0.3">
      <c r="A3515" s="27" t="s">
        <v>13426</v>
      </c>
      <c r="B3515" s="20" t="s">
        <v>7877</v>
      </c>
      <c r="C3515" s="14" t="s">
        <v>7878</v>
      </c>
      <c r="D3515" s="2" t="s">
        <v>3</v>
      </c>
      <c r="E3515" s="19">
        <v>8.9230769230769234</v>
      </c>
    </row>
    <row r="3516" spans="1:5" x14ac:dyDescent="0.3">
      <c r="A3516" s="26" t="s">
        <v>3950</v>
      </c>
      <c r="B3516" s="20" t="s">
        <v>1700</v>
      </c>
      <c r="C3516" s="14" t="s">
        <v>5899</v>
      </c>
      <c r="D3516" s="2" t="s">
        <v>3</v>
      </c>
      <c r="E3516" s="19">
        <v>22.907692307692308</v>
      </c>
    </row>
    <row r="3517" spans="1:5" x14ac:dyDescent="0.3">
      <c r="A3517" s="26" t="s">
        <v>8875</v>
      </c>
      <c r="B3517" s="20" t="s">
        <v>7885</v>
      </c>
      <c r="C3517" s="14" t="s">
        <v>5945</v>
      </c>
      <c r="D3517" s="2" t="s">
        <v>46</v>
      </c>
      <c r="E3517" s="19">
        <v>4.569230769230769</v>
      </c>
    </row>
    <row r="3518" spans="1:5" x14ac:dyDescent="0.3">
      <c r="A3518" s="26" t="s">
        <v>3985</v>
      </c>
      <c r="B3518" s="20" t="s">
        <v>1737</v>
      </c>
      <c r="C3518" s="14" t="s">
        <v>5953</v>
      </c>
      <c r="D3518" s="2" t="s">
        <v>6</v>
      </c>
      <c r="E3518" s="19">
        <v>4.5384615384615383</v>
      </c>
    </row>
    <row r="3519" spans="1:5" x14ac:dyDescent="0.3">
      <c r="A3519" s="26" t="s">
        <v>8886</v>
      </c>
      <c r="B3519" s="20" t="s">
        <v>7900</v>
      </c>
      <c r="C3519" s="14" t="s">
        <v>5899</v>
      </c>
      <c r="D3519" s="2" t="s">
        <v>3</v>
      </c>
      <c r="E3519" s="19">
        <v>45.246153846153845</v>
      </c>
    </row>
    <row r="3520" spans="1:5" x14ac:dyDescent="0.3">
      <c r="A3520" s="26" t="s">
        <v>3991</v>
      </c>
      <c r="B3520" s="20" t="s">
        <v>1743</v>
      </c>
      <c r="C3520" s="14" t="s">
        <v>5855</v>
      </c>
      <c r="D3520" s="2" t="s">
        <v>6</v>
      </c>
      <c r="E3520" s="19">
        <v>2.7692307692307692</v>
      </c>
    </row>
    <row r="3521" spans="1:5" x14ac:dyDescent="0.3">
      <c r="A3521" s="26" t="s">
        <v>8889</v>
      </c>
      <c r="B3521" s="20" t="s">
        <v>7903</v>
      </c>
      <c r="C3521" s="14" t="s">
        <v>7904</v>
      </c>
      <c r="D3521" s="2" t="s">
        <v>3</v>
      </c>
      <c r="E3521" s="19" t="s">
        <v>4</v>
      </c>
    </row>
    <row r="3522" spans="1:5" x14ac:dyDescent="0.3">
      <c r="A3522" s="26" t="s">
        <v>6805</v>
      </c>
      <c r="B3522" s="20" t="s">
        <v>2643</v>
      </c>
      <c r="C3522" s="14" t="s">
        <v>2721</v>
      </c>
      <c r="D3522" s="2" t="s">
        <v>65</v>
      </c>
      <c r="E3522" s="19">
        <v>74.714615384615371</v>
      </c>
    </row>
    <row r="3523" spans="1:5" x14ac:dyDescent="0.3">
      <c r="A3523" s="27" t="s">
        <v>13427</v>
      </c>
      <c r="B3523" s="20" t="s">
        <v>77</v>
      </c>
      <c r="C3523" s="14" t="s">
        <v>5890</v>
      </c>
      <c r="D3523" s="2" t="s">
        <v>3</v>
      </c>
      <c r="E3523" s="19">
        <v>9.7846153846153854</v>
      </c>
    </row>
    <row r="3524" spans="1:5" x14ac:dyDescent="0.3">
      <c r="A3524" s="26" t="s">
        <v>13091</v>
      </c>
      <c r="B3524" s="20" t="s">
        <v>2002</v>
      </c>
      <c r="C3524" s="14" t="s">
        <v>6096</v>
      </c>
      <c r="D3524" s="2" t="s">
        <v>6</v>
      </c>
      <c r="E3524" s="19" t="s">
        <v>4</v>
      </c>
    </row>
    <row r="3525" spans="1:5" x14ac:dyDescent="0.3">
      <c r="A3525" s="26" t="s">
        <v>13092</v>
      </c>
      <c r="B3525" s="20" t="s">
        <v>7799</v>
      </c>
      <c r="C3525" s="14" t="s">
        <v>7800</v>
      </c>
      <c r="D3525" s="2" t="s">
        <v>3</v>
      </c>
      <c r="E3525" s="19">
        <v>6.2307692307692299</v>
      </c>
    </row>
    <row r="3526" spans="1:5" x14ac:dyDescent="0.3">
      <c r="A3526" s="26" t="s">
        <v>13093</v>
      </c>
      <c r="B3526" s="20" t="s">
        <v>7801</v>
      </c>
      <c r="C3526" s="14" t="s">
        <v>7802</v>
      </c>
      <c r="D3526" s="2" t="s">
        <v>3</v>
      </c>
      <c r="E3526" s="19" t="s">
        <v>4</v>
      </c>
    </row>
    <row r="3527" spans="1:5" x14ac:dyDescent="0.3">
      <c r="A3527" s="26" t="s">
        <v>2913</v>
      </c>
      <c r="B3527" s="20" t="s">
        <v>503</v>
      </c>
      <c r="C3527" s="14" t="s">
        <v>4933</v>
      </c>
      <c r="D3527" s="2" t="s">
        <v>3</v>
      </c>
      <c r="E3527" s="19">
        <v>297.83346153846151</v>
      </c>
    </row>
    <row r="3528" spans="1:5" x14ac:dyDescent="0.3">
      <c r="A3528" s="26" t="s">
        <v>2983</v>
      </c>
      <c r="B3528" s="20" t="s">
        <v>573</v>
      </c>
      <c r="C3528" s="14" t="s">
        <v>4996</v>
      </c>
      <c r="D3528" s="2" t="s">
        <v>3</v>
      </c>
      <c r="E3528" s="19" t="s">
        <v>4</v>
      </c>
    </row>
    <row r="3529" spans="1:5" x14ac:dyDescent="0.3">
      <c r="A3529" s="26" t="s">
        <v>8584</v>
      </c>
      <c r="B3529" s="20" t="s">
        <v>6991</v>
      </c>
      <c r="C3529" s="14" t="s">
        <v>6992</v>
      </c>
      <c r="D3529" s="2" t="s">
        <v>3</v>
      </c>
      <c r="E3529" s="19" t="s">
        <v>4</v>
      </c>
    </row>
    <row r="3530" spans="1:5" x14ac:dyDescent="0.3">
      <c r="A3530" s="26" t="s">
        <v>4778</v>
      </c>
      <c r="B3530" s="20" t="s">
        <v>2589</v>
      </c>
      <c r="C3530" s="14" t="s">
        <v>6650</v>
      </c>
      <c r="D3530" s="2" t="s">
        <v>3</v>
      </c>
      <c r="E3530" s="19" t="s">
        <v>4</v>
      </c>
    </row>
    <row r="3531" spans="1:5" x14ac:dyDescent="0.3">
      <c r="A3531" s="26" t="s">
        <v>4780</v>
      </c>
      <c r="B3531" s="20" t="s">
        <v>2591</v>
      </c>
      <c r="C3531" s="14" t="s">
        <v>2801</v>
      </c>
      <c r="D3531" s="2" t="s">
        <v>3</v>
      </c>
      <c r="E3531" s="19" t="s">
        <v>4</v>
      </c>
    </row>
    <row r="3532" spans="1:5" x14ac:dyDescent="0.3">
      <c r="A3532" s="26" t="s">
        <v>9214</v>
      </c>
      <c r="B3532" s="20" t="s">
        <v>8524</v>
      </c>
      <c r="C3532" s="14" t="s">
        <v>8525</v>
      </c>
      <c r="D3532" s="2" t="s">
        <v>3</v>
      </c>
      <c r="E3532" s="19" t="s">
        <v>4</v>
      </c>
    </row>
    <row r="3533" spans="1:5" x14ac:dyDescent="0.3">
      <c r="A3533" s="26" t="s">
        <v>12358</v>
      </c>
      <c r="B3533" s="20" t="s">
        <v>10770</v>
      </c>
      <c r="C3533" s="14" t="s">
        <v>5137</v>
      </c>
      <c r="D3533" s="2" t="s">
        <v>3</v>
      </c>
      <c r="E3533" s="19" t="s">
        <v>6889</v>
      </c>
    </row>
    <row r="3534" spans="1:5" x14ac:dyDescent="0.3">
      <c r="A3534" s="26" t="s">
        <v>9215</v>
      </c>
      <c r="B3534" s="20" t="s">
        <v>8526</v>
      </c>
      <c r="C3534" s="14" t="s">
        <v>5678</v>
      </c>
      <c r="D3534" s="2" t="s">
        <v>3</v>
      </c>
      <c r="E3534" s="19">
        <v>354.66576923076917</v>
      </c>
    </row>
    <row r="3535" spans="1:5" x14ac:dyDescent="0.3">
      <c r="A3535" s="26" t="s">
        <v>12359</v>
      </c>
      <c r="B3535" s="20" t="s">
        <v>10771</v>
      </c>
      <c r="C3535" s="14" t="s">
        <v>5137</v>
      </c>
      <c r="D3535" s="2" t="s">
        <v>3</v>
      </c>
      <c r="E3535" s="19" t="s">
        <v>6889</v>
      </c>
    </row>
    <row r="3536" spans="1:5" x14ac:dyDescent="0.3">
      <c r="A3536" s="26" t="s">
        <v>12360</v>
      </c>
      <c r="B3536" s="20" t="s">
        <v>10772</v>
      </c>
      <c r="C3536" s="14" t="s">
        <v>10773</v>
      </c>
      <c r="D3536" s="2" t="s">
        <v>3</v>
      </c>
      <c r="E3536" s="19" t="s">
        <v>6889</v>
      </c>
    </row>
    <row r="3537" spans="1:5" x14ac:dyDescent="0.3">
      <c r="A3537" s="26" t="s">
        <v>13094</v>
      </c>
      <c r="B3537" s="20" t="s">
        <v>10774</v>
      </c>
      <c r="C3537" s="14" t="s">
        <v>4834</v>
      </c>
      <c r="D3537" s="2" t="s">
        <v>3</v>
      </c>
      <c r="E3537" s="19" t="s">
        <v>11686</v>
      </c>
    </row>
    <row r="3538" spans="1:5" x14ac:dyDescent="0.3">
      <c r="A3538" s="26" t="s">
        <v>13095</v>
      </c>
      <c r="B3538" s="20" t="s">
        <v>10775</v>
      </c>
      <c r="C3538" s="14" t="s">
        <v>4819</v>
      </c>
      <c r="D3538" s="2" t="s">
        <v>3</v>
      </c>
      <c r="E3538" s="19" t="s">
        <v>11687</v>
      </c>
    </row>
    <row r="3539" spans="1:5" x14ac:dyDescent="0.3">
      <c r="A3539" s="26" t="s">
        <v>13096</v>
      </c>
      <c r="B3539" s="20" t="s">
        <v>6928</v>
      </c>
      <c r="C3539" s="14" t="s">
        <v>6929</v>
      </c>
      <c r="D3539" s="2" t="s">
        <v>3</v>
      </c>
      <c r="E3539" s="19">
        <v>692.03076923076924</v>
      </c>
    </row>
    <row r="3540" spans="1:5" x14ac:dyDescent="0.3">
      <c r="A3540" s="26" t="s">
        <v>4588</v>
      </c>
      <c r="B3540" s="20" t="s">
        <v>2390</v>
      </c>
      <c r="C3540" s="14" t="s">
        <v>6481</v>
      </c>
      <c r="D3540" s="2" t="s">
        <v>3</v>
      </c>
      <c r="E3540" s="19">
        <v>69.652692307692291</v>
      </c>
    </row>
    <row r="3541" spans="1:5" x14ac:dyDescent="0.3">
      <c r="A3541" s="26" t="s">
        <v>4597</v>
      </c>
      <c r="B3541" s="20" t="s">
        <v>2399</v>
      </c>
      <c r="C3541" s="14" t="s">
        <v>6490</v>
      </c>
      <c r="D3541" s="2" t="s">
        <v>3</v>
      </c>
      <c r="E3541" s="19">
        <v>378.69807692307688</v>
      </c>
    </row>
    <row r="3542" spans="1:5" x14ac:dyDescent="0.3">
      <c r="A3542" s="26" t="s">
        <v>9066</v>
      </c>
      <c r="B3542" s="20" t="s">
        <v>8199</v>
      </c>
      <c r="C3542" s="14" t="s">
        <v>8200</v>
      </c>
      <c r="D3542" s="2" t="s">
        <v>3</v>
      </c>
      <c r="E3542" s="19">
        <v>60.995384615384609</v>
      </c>
    </row>
    <row r="3543" spans="1:5" x14ac:dyDescent="0.3">
      <c r="A3543" s="26" t="s">
        <v>13097</v>
      </c>
      <c r="B3543" s="20" t="s">
        <v>817</v>
      </c>
      <c r="C3543" s="14" t="s">
        <v>5215</v>
      </c>
      <c r="D3543" s="2" t="s">
        <v>3</v>
      </c>
      <c r="E3543" s="19" t="s">
        <v>4</v>
      </c>
    </row>
    <row r="3544" spans="1:5" x14ac:dyDescent="0.3">
      <c r="A3544" s="26" t="s">
        <v>13098</v>
      </c>
      <c r="B3544" s="20" t="s">
        <v>198</v>
      </c>
      <c r="C3544" s="14" t="s">
        <v>6207</v>
      </c>
      <c r="D3544" s="2" t="s">
        <v>3</v>
      </c>
      <c r="E3544" s="19" t="s">
        <v>4</v>
      </c>
    </row>
    <row r="3545" spans="1:5" x14ac:dyDescent="0.3">
      <c r="A3545" s="26" t="s">
        <v>13099</v>
      </c>
      <c r="B3545" s="20" t="s">
        <v>10776</v>
      </c>
      <c r="C3545" s="14" t="s">
        <v>10777</v>
      </c>
      <c r="D3545" s="2" t="s">
        <v>3</v>
      </c>
      <c r="E3545" s="19" t="s">
        <v>6889</v>
      </c>
    </row>
    <row r="3546" spans="1:5" x14ac:dyDescent="0.3">
      <c r="A3546" s="26" t="s">
        <v>13100</v>
      </c>
      <c r="B3546" s="20" t="s">
        <v>7130</v>
      </c>
      <c r="C3546" s="14" t="s">
        <v>7131</v>
      </c>
      <c r="D3546" s="2" t="s">
        <v>3</v>
      </c>
      <c r="E3546" s="19">
        <v>578.03076923076924</v>
      </c>
    </row>
    <row r="3547" spans="1:5" x14ac:dyDescent="0.3">
      <c r="A3547" s="26" t="s">
        <v>13101</v>
      </c>
      <c r="B3547" s="20" t="s">
        <v>7169</v>
      </c>
      <c r="C3547" s="14" t="s">
        <v>7170</v>
      </c>
      <c r="D3547" s="2" t="s">
        <v>3</v>
      </c>
      <c r="E3547" s="19">
        <v>244.8</v>
      </c>
    </row>
    <row r="3548" spans="1:5" x14ac:dyDescent="0.3">
      <c r="A3548" s="26" t="s">
        <v>231</v>
      </c>
      <c r="B3548" s="20" t="s">
        <v>230</v>
      </c>
      <c r="C3548" s="14" t="s">
        <v>6699</v>
      </c>
      <c r="D3548" s="2" t="s">
        <v>3</v>
      </c>
      <c r="E3548" s="19">
        <v>6269.4992307692301</v>
      </c>
    </row>
    <row r="3549" spans="1:5" x14ac:dyDescent="0.3">
      <c r="A3549" s="26" t="s">
        <v>11783</v>
      </c>
      <c r="B3549" s="20" t="s">
        <v>7181</v>
      </c>
      <c r="C3549" s="14" t="s">
        <v>7182</v>
      </c>
      <c r="D3549" s="2" t="s">
        <v>3</v>
      </c>
      <c r="E3549" s="19">
        <v>492.0461538461538</v>
      </c>
    </row>
    <row r="3550" spans="1:5" x14ac:dyDescent="0.3">
      <c r="A3550" s="26" t="s">
        <v>237</v>
      </c>
      <c r="B3550" s="20" t="s">
        <v>236</v>
      </c>
      <c r="C3550" s="14" t="s">
        <v>6702</v>
      </c>
      <c r="D3550" s="2" t="s">
        <v>3</v>
      </c>
      <c r="E3550" s="19">
        <v>150.15384615384613</v>
      </c>
    </row>
    <row r="3551" spans="1:5" x14ac:dyDescent="0.3">
      <c r="A3551" s="26" t="s">
        <v>6855</v>
      </c>
      <c r="B3551" s="20" t="s">
        <v>6851</v>
      </c>
      <c r="C3551" s="14" t="s">
        <v>9283</v>
      </c>
      <c r="D3551" s="2" t="s">
        <v>3</v>
      </c>
      <c r="E3551" s="19">
        <v>99.07692307692308</v>
      </c>
    </row>
    <row r="3552" spans="1:5" x14ac:dyDescent="0.3">
      <c r="A3552" s="26" t="s">
        <v>13102</v>
      </c>
      <c r="B3552" s="20" t="s">
        <v>10778</v>
      </c>
      <c r="C3552" s="14" t="s">
        <v>10779</v>
      </c>
      <c r="D3552" s="2" t="s">
        <v>3</v>
      </c>
      <c r="E3552" s="19" t="s">
        <v>6889</v>
      </c>
    </row>
    <row r="3553" spans="1:5" x14ac:dyDescent="0.3">
      <c r="A3553" s="26" t="s">
        <v>13103</v>
      </c>
      <c r="B3553" s="20" t="s">
        <v>7237</v>
      </c>
      <c r="C3553" s="14" t="s">
        <v>7238</v>
      </c>
      <c r="D3553" s="2" t="s">
        <v>3</v>
      </c>
      <c r="E3553" s="19">
        <v>2089.4461538461537</v>
      </c>
    </row>
    <row r="3554" spans="1:5" x14ac:dyDescent="0.3">
      <c r="A3554" s="26" t="s">
        <v>3155</v>
      </c>
      <c r="B3554" s="20" t="s">
        <v>822</v>
      </c>
      <c r="C3554" s="14" t="s">
        <v>5221</v>
      </c>
      <c r="D3554" s="2" t="s">
        <v>3</v>
      </c>
      <c r="E3554" s="19">
        <v>70.362307692307681</v>
      </c>
    </row>
    <row r="3555" spans="1:5" x14ac:dyDescent="0.3">
      <c r="A3555" s="26" t="s">
        <v>3292</v>
      </c>
      <c r="B3555" s="20" t="s">
        <v>981</v>
      </c>
      <c r="C3555" s="14" t="s">
        <v>5300</v>
      </c>
      <c r="D3555" s="2" t="s">
        <v>3</v>
      </c>
      <c r="E3555" s="19" t="s">
        <v>4</v>
      </c>
    </row>
    <row r="3556" spans="1:5" x14ac:dyDescent="0.3">
      <c r="A3556" s="26" t="s">
        <v>3293</v>
      </c>
      <c r="B3556" s="20" t="s">
        <v>982</v>
      </c>
      <c r="C3556" s="14" t="s">
        <v>5290</v>
      </c>
      <c r="D3556" s="2" t="s">
        <v>6</v>
      </c>
      <c r="E3556" s="19">
        <v>8.1999999999999993</v>
      </c>
    </row>
    <row r="3557" spans="1:5" x14ac:dyDescent="0.3">
      <c r="A3557" s="26" t="s">
        <v>8649</v>
      </c>
      <c r="B3557" s="20" t="s">
        <v>7336</v>
      </c>
      <c r="C3557" s="14" t="s">
        <v>7337</v>
      </c>
      <c r="D3557" s="2" t="s">
        <v>3</v>
      </c>
      <c r="E3557" s="19">
        <v>5.2307692307692308</v>
      </c>
    </row>
    <row r="3558" spans="1:5" x14ac:dyDescent="0.3">
      <c r="A3558" s="26" t="s">
        <v>3018</v>
      </c>
      <c r="B3558" s="20" t="s">
        <v>608</v>
      </c>
      <c r="C3558" s="14" t="s">
        <v>5027</v>
      </c>
      <c r="D3558" s="2" t="s">
        <v>3</v>
      </c>
      <c r="E3558" s="19">
        <v>149.2923076923077</v>
      </c>
    </row>
    <row r="3559" spans="1:5" x14ac:dyDescent="0.3">
      <c r="A3559" s="26" t="s">
        <v>12361</v>
      </c>
      <c r="B3559" s="20" t="s">
        <v>10780</v>
      </c>
      <c r="C3559" s="14" t="s">
        <v>10781</v>
      </c>
      <c r="D3559" s="2" t="s">
        <v>3</v>
      </c>
      <c r="E3559" s="19">
        <v>99.945384615384611</v>
      </c>
    </row>
    <row r="3560" spans="1:5" x14ac:dyDescent="0.3">
      <c r="A3560" s="26" t="s">
        <v>12362</v>
      </c>
      <c r="B3560" s="20" t="s">
        <v>10782</v>
      </c>
      <c r="C3560" s="14" t="s">
        <v>10783</v>
      </c>
      <c r="D3560" s="2" t="s">
        <v>3</v>
      </c>
      <c r="E3560" s="19">
        <v>26.760384615384609</v>
      </c>
    </row>
    <row r="3561" spans="1:5" x14ac:dyDescent="0.3">
      <c r="A3561" s="26" t="s">
        <v>12363</v>
      </c>
      <c r="B3561" s="20" t="s">
        <v>10784</v>
      </c>
      <c r="C3561" s="14" t="s">
        <v>10785</v>
      </c>
      <c r="D3561" s="2" t="s">
        <v>3</v>
      </c>
      <c r="E3561" s="19">
        <v>26.760384615384609</v>
      </c>
    </row>
    <row r="3562" spans="1:5" x14ac:dyDescent="0.3">
      <c r="A3562" s="26" t="s">
        <v>12364</v>
      </c>
      <c r="B3562" s="20" t="s">
        <v>10786</v>
      </c>
      <c r="C3562" s="14" t="s">
        <v>10787</v>
      </c>
      <c r="D3562" s="2" t="s">
        <v>3</v>
      </c>
      <c r="E3562" s="19" t="s">
        <v>6889</v>
      </c>
    </row>
    <row r="3563" spans="1:5" x14ac:dyDescent="0.3">
      <c r="A3563" s="26" t="s">
        <v>4700</v>
      </c>
      <c r="B3563" s="20" t="s">
        <v>2509</v>
      </c>
      <c r="C3563" s="14" t="s">
        <v>6594</v>
      </c>
      <c r="D3563" s="2" t="s">
        <v>3</v>
      </c>
      <c r="E3563" s="19">
        <v>828.18423076923079</v>
      </c>
    </row>
    <row r="3564" spans="1:5" x14ac:dyDescent="0.3">
      <c r="A3564" s="26" t="s">
        <v>9194</v>
      </c>
      <c r="B3564" s="20" t="s">
        <v>8490</v>
      </c>
      <c r="C3564" s="14" t="s">
        <v>8491</v>
      </c>
      <c r="D3564" s="2" t="s">
        <v>3</v>
      </c>
      <c r="E3564" s="19">
        <v>5912.1999999999989</v>
      </c>
    </row>
    <row r="3565" spans="1:5" x14ac:dyDescent="0.3">
      <c r="A3565" s="26" t="s">
        <v>4704</v>
      </c>
      <c r="B3565" s="20" t="s">
        <v>2513</v>
      </c>
      <c r="C3565" s="14" t="s">
        <v>6598</v>
      </c>
      <c r="D3565" s="2" t="s">
        <v>3</v>
      </c>
      <c r="E3565" s="19">
        <v>96.271153846153837</v>
      </c>
    </row>
    <row r="3566" spans="1:5" x14ac:dyDescent="0.3">
      <c r="A3566" s="26" t="s">
        <v>4706</v>
      </c>
      <c r="B3566" s="20" t="s">
        <v>2515</v>
      </c>
      <c r="C3566" s="14" t="s">
        <v>6600</v>
      </c>
      <c r="D3566" s="2" t="s">
        <v>3</v>
      </c>
      <c r="E3566" s="19">
        <v>467.43153846153842</v>
      </c>
    </row>
    <row r="3567" spans="1:5" x14ac:dyDescent="0.3">
      <c r="A3567" s="26" t="s">
        <v>4716</v>
      </c>
      <c r="B3567" s="20" t="s">
        <v>2525</v>
      </c>
      <c r="C3567" s="14" t="s">
        <v>6608</v>
      </c>
      <c r="D3567" s="2" t="s">
        <v>3</v>
      </c>
      <c r="E3567" s="19">
        <v>885.04807692307691</v>
      </c>
    </row>
    <row r="3568" spans="1:5" x14ac:dyDescent="0.3">
      <c r="A3568" s="26" t="s">
        <v>13104</v>
      </c>
      <c r="B3568" s="20" t="s">
        <v>10788</v>
      </c>
      <c r="C3568" s="14" t="s">
        <v>6677</v>
      </c>
      <c r="D3568" s="2" t="s">
        <v>3</v>
      </c>
      <c r="E3568" s="19" t="s">
        <v>9228</v>
      </c>
    </row>
    <row r="3569" spans="1:5" x14ac:dyDescent="0.3">
      <c r="A3569" s="26" t="s">
        <v>2886</v>
      </c>
      <c r="B3569" s="20" t="s">
        <v>476</v>
      </c>
      <c r="C3569" s="14" t="s">
        <v>4908</v>
      </c>
      <c r="D3569" s="2" t="s">
        <v>3</v>
      </c>
      <c r="E3569" s="19">
        <v>9.0357692307692297</v>
      </c>
    </row>
    <row r="3570" spans="1:5" x14ac:dyDescent="0.3">
      <c r="A3570" s="26" t="s">
        <v>8622</v>
      </c>
      <c r="B3570" s="20" t="s">
        <v>7249</v>
      </c>
      <c r="C3570" s="14" t="s">
        <v>7250</v>
      </c>
      <c r="D3570" s="2" t="s">
        <v>3</v>
      </c>
      <c r="E3570" s="19" t="s">
        <v>4</v>
      </c>
    </row>
    <row r="3571" spans="1:5" x14ac:dyDescent="0.3">
      <c r="A3571" s="26" t="s">
        <v>13105</v>
      </c>
      <c r="B3571" s="20" t="s">
        <v>1340</v>
      </c>
      <c r="C3571" s="14" t="s">
        <v>5650</v>
      </c>
      <c r="D3571" s="2" t="s">
        <v>3</v>
      </c>
      <c r="E3571" s="19">
        <v>169.01461538461538</v>
      </c>
    </row>
    <row r="3572" spans="1:5" x14ac:dyDescent="0.3">
      <c r="A3572" s="26" t="s">
        <v>13106</v>
      </c>
      <c r="B3572" s="20" t="s">
        <v>386</v>
      </c>
      <c r="C3572" s="14" t="s">
        <v>4818</v>
      </c>
      <c r="D3572" s="2" t="s">
        <v>3</v>
      </c>
      <c r="E3572" s="19">
        <v>30.707692307692309</v>
      </c>
    </row>
    <row r="3573" spans="1:5" x14ac:dyDescent="0.3">
      <c r="A3573" s="26" t="s">
        <v>9017</v>
      </c>
      <c r="B3573" s="20" t="s">
        <v>8084</v>
      </c>
      <c r="C3573" s="14" t="s">
        <v>5803</v>
      </c>
      <c r="D3573" s="2" t="s">
        <v>6</v>
      </c>
      <c r="E3573" s="19">
        <v>3.8000000000000003</v>
      </c>
    </row>
    <row r="3574" spans="1:5" x14ac:dyDescent="0.3">
      <c r="A3574" s="27" t="s">
        <v>13428</v>
      </c>
      <c r="B3574" s="20" t="s">
        <v>8365</v>
      </c>
      <c r="C3574" s="14" t="s">
        <v>8366</v>
      </c>
      <c r="D3574" s="2" t="s">
        <v>3</v>
      </c>
      <c r="E3574" s="19" t="s">
        <v>4</v>
      </c>
    </row>
    <row r="3575" spans="1:5" x14ac:dyDescent="0.3">
      <c r="A3575" s="27" t="s">
        <v>13429</v>
      </c>
      <c r="B3575" s="20" t="s">
        <v>129</v>
      </c>
      <c r="C3575" s="14" t="s">
        <v>6338</v>
      </c>
      <c r="D3575" s="2" t="s">
        <v>3</v>
      </c>
      <c r="E3575" s="19">
        <v>3.3746153846153844</v>
      </c>
    </row>
    <row r="3576" spans="1:5" x14ac:dyDescent="0.3">
      <c r="A3576" s="26" t="s">
        <v>4491</v>
      </c>
      <c r="B3576" s="20" t="s">
        <v>2283</v>
      </c>
      <c r="C3576" s="14" t="s">
        <v>6339</v>
      </c>
      <c r="D3576" s="2" t="s">
        <v>3</v>
      </c>
      <c r="E3576" s="19" t="s">
        <v>4</v>
      </c>
    </row>
    <row r="3577" spans="1:5" x14ac:dyDescent="0.3">
      <c r="A3577" s="27" t="s">
        <v>13430</v>
      </c>
      <c r="B3577" s="20" t="s">
        <v>130</v>
      </c>
      <c r="C3577" s="14" t="s">
        <v>6046</v>
      </c>
      <c r="D3577" s="2" t="s">
        <v>3</v>
      </c>
      <c r="E3577" s="19" t="s">
        <v>4</v>
      </c>
    </row>
    <row r="3578" spans="1:5" x14ac:dyDescent="0.3">
      <c r="A3578" s="27" t="s">
        <v>13431</v>
      </c>
      <c r="B3578" s="20" t="s">
        <v>8349</v>
      </c>
      <c r="C3578" s="14" t="s">
        <v>8350</v>
      </c>
      <c r="D3578" s="2" t="s">
        <v>3</v>
      </c>
      <c r="E3578" s="19" t="s">
        <v>4</v>
      </c>
    </row>
    <row r="3579" spans="1:5" x14ac:dyDescent="0.3">
      <c r="A3579" s="26" t="s">
        <v>4509</v>
      </c>
      <c r="B3579" s="20" t="s">
        <v>2301</v>
      </c>
      <c r="C3579" s="14" t="s">
        <v>5862</v>
      </c>
      <c r="D3579" s="2" t="s">
        <v>3</v>
      </c>
      <c r="E3579" s="19">
        <v>5.1692307692307686</v>
      </c>
    </row>
    <row r="3580" spans="1:5" x14ac:dyDescent="0.3">
      <c r="A3580" s="26" t="s">
        <v>13107</v>
      </c>
      <c r="B3580" s="20" t="s">
        <v>1065</v>
      </c>
      <c r="C3580" s="14" t="s">
        <v>5399</v>
      </c>
      <c r="D3580" s="2" t="s">
        <v>3</v>
      </c>
      <c r="E3580" s="19" t="s">
        <v>4</v>
      </c>
    </row>
    <row r="3581" spans="1:5" x14ac:dyDescent="0.3">
      <c r="A3581" s="26" t="s">
        <v>13108</v>
      </c>
      <c r="B3581" s="20" t="s">
        <v>10789</v>
      </c>
      <c r="C3581" s="14" t="s">
        <v>2714</v>
      </c>
      <c r="D3581" s="2" t="s">
        <v>3</v>
      </c>
      <c r="E3581" s="19" t="s">
        <v>6889</v>
      </c>
    </row>
    <row r="3582" spans="1:5" x14ac:dyDescent="0.3">
      <c r="A3582" s="27" t="s">
        <v>13432</v>
      </c>
      <c r="B3582" s="20" t="s">
        <v>52</v>
      </c>
      <c r="C3582" s="14" t="s">
        <v>2799</v>
      </c>
      <c r="D3582" s="2" t="s">
        <v>3</v>
      </c>
      <c r="E3582" s="19">
        <v>51.553846153846152</v>
      </c>
    </row>
    <row r="3583" spans="1:5" x14ac:dyDescent="0.3">
      <c r="A3583" s="26" t="s">
        <v>3291</v>
      </c>
      <c r="B3583" s="20" t="s">
        <v>980</v>
      </c>
      <c r="C3583" s="14" t="s">
        <v>5290</v>
      </c>
      <c r="D3583" s="2" t="s">
        <v>3</v>
      </c>
      <c r="E3583" s="19">
        <v>10.184615384615384</v>
      </c>
    </row>
    <row r="3584" spans="1:5" x14ac:dyDescent="0.3">
      <c r="A3584" s="26" t="s">
        <v>11784</v>
      </c>
      <c r="B3584" s="20" t="s">
        <v>7179</v>
      </c>
      <c r="C3584" s="14" t="s">
        <v>7180</v>
      </c>
      <c r="D3584" s="2" t="s">
        <v>3</v>
      </c>
      <c r="E3584" s="19">
        <v>1965.1076923076921</v>
      </c>
    </row>
    <row r="3585" spans="1:5" x14ac:dyDescent="0.3">
      <c r="A3585" s="26" t="s">
        <v>3492</v>
      </c>
      <c r="B3585" s="20" t="s">
        <v>1213</v>
      </c>
      <c r="C3585" s="14" t="s">
        <v>2775</v>
      </c>
      <c r="D3585" s="2" t="s">
        <v>3</v>
      </c>
      <c r="E3585" s="19" t="s">
        <v>4</v>
      </c>
    </row>
    <row r="3586" spans="1:5" x14ac:dyDescent="0.3">
      <c r="A3586" s="26" t="s">
        <v>4723</v>
      </c>
      <c r="B3586" s="20" t="s">
        <v>2532</v>
      </c>
      <c r="C3586" s="14" t="s">
        <v>6611</v>
      </c>
      <c r="D3586" s="2" t="s">
        <v>3</v>
      </c>
      <c r="E3586" s="19">
        <v>101.08076923076921</v>
      </c>
    </row>
    <row r="3587" spans="1:5" x14ac:dyDescent="0.3">
      <c r="A3587" s="26" t="s">
        <v>4725</v>
      </c>
      <c r="B3587" s="20" t="s">
        <v>2534</v>
      </c>
      <c r="C3587" s="14" t="s">
        <v>6615</v>
      </c>
      <c r="D3587" s="2" t="s">
        <v>3</v>
      </c>
      <c r="E3587" s="19">
        <v>342.11346153846148</v>
      </c>
    </row>
    <row r="3588" spans="1:5" x14ac:dyDescent="0.3">
      <c r="A3588" s="26" t="s">
        <v>4737</v>
      </c>
      <c r="B3588" s="20" t="s">
        <v>2546</v>
      </c>
      <c r="C3588" s="14" t="s">
        <v>6623</v>
      </c>
      <c r="D3588" s="2" t="s">
        <v>3</v>
      </c>
      <c r="E3588" s="19">
        <v>8446</v>
      </c>
    </row>
    <row r="3589" spans="1:5" x14ac:dyDescent="0.3">
      <c r="A3589" s="26" t="s">
        <v>4738</v>
      </c>
      <c r="B3589" s="20" t="s">
        <v>2547</v>
      </c>
      <c r="C3589" s="14" t="s">
        <v>6621</v>
      </c>
      <c r="D3589" s="2" t="s">
        <v>3</v>
      </c>
      <c r="E3589" s="19">
        <v>229.53692307692305</v>
      </c>
    </row>
    <row r="3590" spans="1:5" x14ac:dyDescent="0.3">
      <c r="A3590" s="26" t="s">
        <v>3351</v>
      </c>
      <c r="B3590" s="20" t="s">
        <v>1058</v>
      </c>
      <c r="C3590" s="14" t="s">
        <v>5393</v>
      </c>
      <c r="D3590" s="2" t="s">
        <v>3</v>
      </c>
      <c r="E3590" s="19">
        <v>457.07115384615383</v>
      </c>
    </row>
    <row r="3591" spans="1:5" x14ac:dyDescent="0.3">
      <c r="A3591" s="26" t="s">
        <v>12365</v>
      </c>
      <c r="B3591" s="20" t="s">
        <v>10790</v>
      </c>
      <c r="C3591" s="14" t="s">
        <v>2774</v>
      </c>
      <c r="D3591" s="2" t="s">
        <v>3</v>
      </c>
      <c r="E3591" s="19" t="s">
        <v>11688</v>
      </c>
    </row>
    <row r="3592" spans="1:5" x14ac:dyDescent="0.3">
      <c r="A3592" s="26" t="s">
        <v>12366</v>
      </c>
      <c r="B3592" s="20" t="s">
        <v>10791</v>
      </c>
      <c r="C3592" s="14" t="s">
        <v>5533</v>
      </c>
      <c r="D3592" s="2" t="s">
        <v>3</v>
      </c>
      <c r="E3592" s="19" t="s">
        <v>11526</v>
      </c>
    </row>
    <row r="3593" spans="1:5" x14ac:dyDescent="0.3">
      <c r="A3593" s="26" t="s">
        <v>3455</v>
      </c>
      <c r="B3593" s="20" t="s">
        <v>1173</v>
      </c>
      <c r="C3593" s="14" t="s">
        <v>5503</v>
      </c>
      <c r="D3593" s="2" t="s">
        <v>3</v>
      </c>
      <c r="E3593" s="19">
        <v>115.76192307692305</v>
      </c>
    </row>
    <row r="3594" spans="1:5" x14ac:dyDescent="0.3">
      <c r="A3594" s="26" t="s">
        <v>12367</v>
      </c>
      <c r="B3594" s="20" t="s">
        <v>10792</v>
      </c>
      <c r="C3594" s="14" t="s">
        <v>10793</v>
      </c>
      <c r="D3594" s="2" t="s">
        <v>3</v>
      </c>
      <c r="E3594" s="19" t="s">
        <v>11689</v>
      </c>
    </row>
    <row r="3595" spans="1:5" x14ac:dyDescent="0.3">
      <c r="A3595" s="26" t="s">
        <v>13109</v>
      </c>
      <c r="B3595" s="20" t="s">
        <v>10794</v>
      </c>
      <c r="C3595" s="14" t="s">
        <v>10795</v>
      </c>
      <c r="D3595" s="2" t="s">
        <v>3</v>
      </c>
      <c r="E3595" s="19" t="s">
        <v>6889</v>
      </c>
    </row>
    <row r="3596" spans="1:5" x14ac:dyDescent="0.3">
      <c r="A3596" s="26" t="s">
        <v>13110</v>
      </c>
      <c r="B3596" s="20" t="s">
        <v>7387</v>
      </c>
      <c r="C3596" s="14" t="s">
        <v>7388</v>
      </c>
      <c r="D3596" s="2" t="s">
        <v>3</v>
      </c>
      <c r="E3596" s="19">
        <v>271.5776923076923</v>
      </c>
    </row>
    <row r="3597" spans="1:5" x14ac:dyDescent="0.3">
      <c r="A3597" s="26" t="s">
        <v>8662</v>
      </c>
      <c r="B3597" s="20" t="s">
        <v>7391</v>
      </c>
      <c r="C3597" s="14" t="s">
        <v>7392</v>
      </c>
      <c r="D3597" s="2" t="s">
        <v>3</v>
      </c>
      <c r="E3597" s="19">
        <v>1530.7349999999999</v>
      </c>
    </row>
    <row r="3598" spans="1:5" x14ac:dyDescent="0.3">
      <c r="A3598" s="26" t="s">
        <v>13111</v>
      </c>
      <c r="B3598" s="20" t="s">
        <v>10796</v>
      </c>
      <c r="C3598" s="14" t="s">
        <v>10797</v>
      </c>
      <c r="D3598" s="2" t="s">
        <v>3</v>
      </c>
      <c r="E3598" s="19" t="s">
        <v>6889</v>
      </c>
    </row>
    <row r="3599" spans="1:5" x14ac:dyDescent="0.3">
      <c r="A3599" s="26" t="s">
        <v>13112</v>
      </c>
      <c r="B3599" s="20" t="s">
        <v>10798</v>
      </c>
      <c r="C3599" s="14" t="s">
        <v>10799</v>
      </c>
      <c r="D3599" s="2" t="s">
        <v>3</v>
      </c>
      <c r="E3599" s="19" t="s">
        <v>6889</v>
      </c>
    </row>
    <row r="3600" spans="1:5" x14ac:dyDescent="0.3">
      <c r="A3600" s="26" t="s">
        <v>3383</v>
      </c>
      <c r="B3600" s="20" t="s">
        <v>1099</v>
      </c>
      <c r="C3600" s="14" t="s">
        <v>5434</v>
      </c>
      <c r="D3600" s="2" t="s">
        <v>3</v>
      </c>
      <c r="E3600" s="19" t="s">
        <v>4</v>
      </c>
    </row>
    <row r="3601" spans="1:5" x14ac:dyDescent="0.3">
      <c r="A3601" s="26" t="s">
        <v>3386</v>
      </c>
      <c r="B3601" s="20" t="s">
        <v>1103</v>
      </c>
      <c r="C3601" s="14" t="s">
        <v>5438</v>
      </c>
      <c r="D3601" s="2" t="s">
        <v>3</v>
      </c>
      <c r="E3601" s="19" t="s">
        <v>4</v>
      </c>
    </row>
    <row r="3602" spans="1:5" x14ac:dyDescent="0.3">
      <c r="A3602" s="26" t="s">
        <v>4514</v>
      </c>
      <c r="B3602" s="20" t="s">
        <v>2306</v>
      </c>
      <c r="C3602" s="14" t="s">
        <v>6365</v>
      </c>
      <c r="D3602" s="2" t="s">
        <v>3</v>
      </c>
      <c r="E3602" s="19" t="s">
        <v>4</v>
      </c>
    </row>
    <row r="3603" spans="1:5" x14ac:dyDescent="0.3">
      <c r="A3603" s="26" t="s">
        <v>12368</v>
      </c>
      <c r="B3603" s="20" t="s">
        <v>10800</v>
      </c>
      <c r="C3603" s="14" t="s">
        <v>10801</v>
      </c>
      <c r="D3603" s="2" t="s">
        <v>3</v>
      </c>
      <c r="E3603" s="19" t="s">
        <v>6889</v>
      </c>
    </row>
    <row r="3604" spans="1:5" x14ac:dyDescent="0.3">
      <c r="A3604" s="27" t="s">
        <v>13433</v>
      </c>
      <c r="B3604" s="20" t="s">
        <v>160</v>
      </c>
      <c r="C3604" s="14" t="s">
        <v>6433</v>
      </c>
      <c r="D3604" s="2" t="s">
        <v>3</v>
      </c>
      <c r="E3604" s="19">
        <v>92.691538461538457</v>
      </c>
    </row>
    <row r="3605" spans="1:5" x14ac:dyDescent="0.3">
      <c r="A3605" s="27" t="s">
        <v>13434</v>
      </c>
      <c r="B3605" s="20" t="s">
        <v>170</v>
      </c>
      <c r="C3605" s="14" t="s">
        <v>6443</v>
      </c>
      <c r="D3605" s="2" t="s">
        <v>3</v>
      </c>
      <c r="E3605" s="19">
        <v>66.703846153846143</v>
      </c>
    </row>
    <row r="3606" spans="1:5" x14ac:dyDescent="0.3">
      <c r="A3606" s="27" t="s">
        <v>13435</v>
      </c>
      <c r="B3606" s="20" t="s">
        <v>173</v>
      </c>
      <c r="C3606" s="14" t="s">
        <v>6446</v>
      </c>
      <c r="D3606" s="2" t="s">
        <v>3</v>
      </c>
      <c r="E3606" s="19">
        <v>4.6676923076923069</v>
      </c>
    </row>
    <row r="3607" spans="1:5" x14ac:dyDescent="0.3">
      <c r="A3607" s="26" t="s">
        <v>13113</v>
      </c>
      <c r="B3607" s="20" t="s">
        <v>10802</v>
      </c>
      <c r="C3607" s="14" t="s">
        <v>10803</v>
      </c>
      <c r="D3607" s="2" t="s">
        <v>6</v>
      </c>
      <c r="E3607" s="19" t="s">
        <v>6889</v>
      </c>
    </row>
    <row r="3608" spans="1:5" x14ac:dyDescent="0.3">
      <c r="A3608" s="26" t="s">
        <v>13114</v>
      </c>
      <c r="B3608" s="20" t="s">
        <v>10804</v>
      </c>
      <c r="C3608" s="14" t="s">
        <v>2799</v>
      </c>
      <c r="D3608" s="2" t="s">
        <v>6</v>
      </c>
      <c r="E3608" s="19" t="s">
        <v>6889</v>
      </c>
    </row>
    <row r="3609" spans="1:5" x14ac:dyDescent="0.3">
      <c r="A3609" s="26" t="s">
        <v>12369</v>
      </c>
      <c r="B3609" s="20" t="s">
        <v>10805</v>
      </c>
      <c r="C3609" s="14" t="s">
        <v>10806</v>
      </c>
      <c r="D3609" s="2" t="s">
        <v>3</v>
      </c>
      <c r="E3609" s="19" t="s">
        <v>11690</v>
      </c>
    </row>
    <row r="3610" spans="1:5" x14ac:dyDescent="0.3">
      <c r="A3610" s="26" t="s">
        <v>12370</v>
      </c>
      <c r="B3610" s="20" t="s">
        <v>10807</v>
      </c>
      <c r="C3610" s="14" t="s">
        <v>10808</v>
      </c>
      <c r="D3610" s="2" t="s">
        <v>3</v>
      </c>
      <c r="E3610" s="19" t="s">
        <v>6889</v>
      </c>
    </row>
    <row r="3611" spans="1:5" x14ac:dyDescent="0.3">
      <c r="A3611" s="26" t="s">
        <v>12371</v>
      </c>
      <c r="B3611" s="20" t="s">
        <v>10809</v>
      </c>
      <c r="C3611" s="14" t="s">
        <v>10810</v>
      </c>
      <c r="D3611" s="2" t="s">
        <v>3</v>
      </c>
      <c r="E3611" s="19" t="s">
        <v>6889</v>
      </c>
    </row>
    <row r="3612" spans="1:5" x14ac:dyDescent="0.3">
      <c r="A3612" s="26" t="s">
        <v>12372</v>
      </c>
      <c r="B3612" s="20" t="s">
        <v>10811</v>
      </c>
      <c r="C3612" s="14" t="s">
        <v>4906</v>
      </c>
      <c r="D3612" s="2" t="s">
        <v>3</v>
      </c>
      <c r="E3612" s="19" t="s">
        <v>6889</v>
      </c>
    </row>
    <row r="3613" spans="1:5" x14ac:dyDescent="0.3">
      <c r="A3613" s="26" t="s">
        <v>13115</v>
      </c>
      <c r="B3613" s="20" t="s">
        <v>766</v>
      </c>
      <c r="C3613" s="14" t="s">
        <v>5167</v>
      </c>
      <c r="D3613" s="2" t="s">
        <v>3</v>
      </c>
      <c r="E3613" s="19">
        <v>40.015384615384619</v>
      </c>
    </row>
    <row r="3614" spans="1:5" x14ac:dyDescent="0.3">
      <c r="A3614" s="26" t="s">
        <v>13116</v>
      </c>
      <c r="B3614" s="20" t="s">
        <v>799</v>
      </c>
      <c r="C3614" s="14" t="s">
        <v>5205</v>
      </c>
      <c r="D3614" s="2" t="s">
        <v>3</v>
      </c>
      <c r="E3614" s="19">
        <v>357.07692307692304</v>
      </c>
    </row>
    <row r="3615" spans="1:5" x14ac:dyDescent="0.3">
      <c r="A3615" s="26" t="s">
        <v>4006</v>
      </c>
      <c r="B3615" s="20" t="s">
        <v>1760</v>
      </c>
      <c r="C3615" s="14" t="s">
        <v>5962</v>
      </c>
      <c r="D3615" s="2" t="s">
        <v>3</v>
      </c>
      <c r="E3615" s="19" t="s">
        <v>4</v>
      </c>
    </row>
    <row r="3616" spans="1:5" x14ac:dyDescent="0.3">
      <c r="A3616" s="26" t="s">
        <v>8974</v>
      </c>
      <c r="B3616" s="20" t="s">
        <v>8016</v>
      </c>
      <c r="C3616" s="14" t="s">
        <v>5913</v>
      </c>
      <c r="D3616" s="2" t="s">
        <v>3</v>
      </c>
      <c r="E3616" s="19" t="s">
        <v>4</v>
      </c>
    </row>
    <row r="3617" spans="1:5" x14ac:dyDescent="0.3">
      <c r="A3617" s="26" t="s">
        <v>8986</v>
      </c>
      <c r="B3617" s="20" t="s">
        <v>8036</v>
      </c>
      <c r="C3617" s="14" t="s">
        <v>5906</v>
      </c>
      <c r="D3617" s="2" t="s">
        <v>3</v>
      </c>
      <c r="E3617" s="19" t="s">
        <v>4</v>
      </c>
    </row>
    <row r="3618" spans="1:5" x14ac:dyDescent="0.3">
      <c r="A3618" s="26" t="s">
        <v>13117</v>
      </c>
      <c r="B3618" s="20" t="s">
        <v>6848</v>
      </c>
      <c r="C3618" s="14" t="s">
        <v>4821</v>
      </c>
      <c r="D3618" s="2" t="s">
        <v>3</v>
      </c>
      <c r="E3618" s="19">
        <v>2796.6153846153843</v>
      </c>
    </row>
    <row r="3619" spans="1:5" x14ac:dyDescent="0.3">
      <c r="A3619" s="26" t="s">
        <v>13118</v>
      </c>
      <c r="B3619" s="20" t="s">
        <v>10812</v>
      </c>
      <c r="C3619" s="14" t="s">
        <v>10813</v>
      </c>
      <c r="D3619" s="2" t="s">
        <v>3</v>
      </c>
      <c r="E3619" s="19" t="s">
        <v>6889</v>
      </c>
    </row>
    <row r="3620" spans="1:5" x14ac:dyDescent="0.3">
      <c r="A3620" s="26" t="s">
        <v>13119</v>
      </c>
      <c r="B3620" s="20" t="s">
        <v>10814</v>
      </c>
      <c r="C3620" s="14" t="s">
        <v>10815</v>
      </c>
      <c r="D3620" s="2" t="s">
        <v>45</v>
      </c>
      <c r="E3620" s="19" t="s">
        <v>6889</v>
      </c>
    </row>
    <row r="3621" spans="1:5" x14ac:dyDescent="0.3">
      <c r="A3621" s="26" t="s">
        <v>13120</v>
      </c>
      <c r="B3621" s="20" t="s">
        <v>10816</v>
      </c>
      <c r="C3621" s="14" t="s">
        <v>10817</v>
      </c>
      <c r="D3621" s="2" t="s">
        <v>44</v>
      </c>
      <c r="E3621" s="19" t="s">
        <v>6889</v>
      </c>
    </row>
    <row r="3622" spans="1:5" x14ac:dyDescent="0.3">
      <c r="A3622" s="26" t="s">
        <v>13121</v>
      </c>
      <c r="B3622" s="20" t="s">
        <v>10818</v>
      </c>
      <c r="C3622" s="14" t="s">
        <v>10819</v>
      </c>
      <c r="D3622" s="2" t="s">
        <v>45</v>
      </c>
      <c r="E3622" s="19" t="s">
        <v>6889</v>
      </c>
    </row>
    <row r="3623" spans="1:5" x14ac:dyDescent="0.3">
      <c r="A3623" s="26" t="s">
        <v>13122</v>
      </c>
      <c r="B3623" s="20" t="s">
        <v>10820</v>
      </c>
      <c r="C3623" s="14" t="s">
        <v>10821</v>
      </c>
      <c r="D3623" s="2" t="s">
        <v>11310</v>
      </c>
      <c r="E3623" s="19" t="s">
        <v>6889</v>
      </c>
    </row>
    <row r="3624" spans="1:5" x14ac:dyDescent="0.3">
      <c r="A3624" s="26" t="s">
        <v>13123</v>
      </c>
      <c r="B3624" s="20" t="s">
        <v>10822</v>
      </c>
      <c r="C3624" s="14" t="s">
        <v>10823</v>
      </c>
      <c r="D3624" s="2" t="s">
        <v>61</v>
      </c>
      <c r="E3624" s="19" t="s">
        <v>6889</v>
      </c>
    </row>
    <row r="3625" spans="1:5" x14ac:dyDescent="0.3">
      <c r="A3625" s="26" t="s">
        <v>12373</v>
      </c>
      <c r="B3625" s="20" t="s">
        <v>10824</v>
      </c>
      <c r="C3625" s="14" t="s">
        <v>10825</v>
      </c>
      <c r="D3625" s="2" t="s">
        <v>3</v>
      </c>
      <c r="E3625" s="19" t="s">
        <v>6889</v>
      </c>
    </row>
    <row r="3626" spans="1:5" x14ac:dyDescent="0.3">
      <c r="A3626" s="26" t="s">
        <v>8790</v>
      </c>
      <c r="B3626" s="20" t="s">
        <v>7674</v>
      </c>
      <c r="C3626" s="14" t="s">
        <v>7675</v>
      </c>
      <c r="D3626" s="2" t="s">
        <v>46</v>
      </c>
      <c r="E3626" s="19">
        <v>5.3999999999999995</v>
      </c>
    </row>
    <row r="3627" spans="1:5" x14ac:dyDescent="0.3">
      <c r="A3627" s="26" t="s">
        <v>3808</v>
      </c>
      <c r="B3627" s="20" t="s">
        <v>1546</v>
      </c>
      <c r="C3627" s="14" t="s">
        <v>5809</v>
      </c>
      <c r="D3627" s="2" t="s">
        <v>3</v>
      </c>
      <c r="E3627" s="19">
        <v>6.97</v>
      </c>
    </row>
    <row r="3628" spans="1:5" x14ac:dyDescent="0.3">
      <c r="A3628" s="26" t="s">
        <v>3810</v>
      </c>
      <c r="B3628" s="20" t="s">
        <v>1548</v>
      </c>
      <c r="C3628" s="14" t="s">
        <v>5811</v>
      </c>
      <c r="D3628" s="2" t="s">
        <v>3</v>
      </c>
      <c r="E3628" s="19">
        <v>7.5219230769230752</v>
      </c>
    </row>
    <row r="3629" spans="1:5" x14ac:dyDescent="0.3">
      <c r="A3629" s="26" t="s">
        <v>3811</v>
      </c>
      <c r="B3629" s="20" t="s">
        <v>1549</v>
      </c>
      <c r="C3629" s="14" t="s">
        <v>5812</v>
      </c>
      <c r="D3629" s="2" t="s">
        <v>3</v>
      </c>
      <c r="E3629" s="19">
        <v>1.7538461538461536</v>
      </c>
    </row>
    <row r="3630" spans="1:5" x14ac:dyDescent="0.3">
      <c r="A3630" s="26" t="s">
        <v>3817</v>
      </c>
      <c r="B3630" s="20" t="s">
        <v>1555</v>
      </c>
      <c r="C3630" s="14" t="s">
        <v>5820</v>
      </c>
      <c r="D3630" s="2" t="s">
        <v>3</v>
      </c>
      <c r="E3630" s="19">
        <v>4.3692307692307688</v>
      </c>
    </row>
    <row r="3631" spans="1:5" x14ac:dyDescent="0.3">
      <c r="A3631" s="26" t="s">
        <v>3819</v>
      </c>
      <c r="B3631" s="20" t="s">
        <v>1557</v>
      </c>
      <c r="C3631" s="14" t="s">
        <v>5822</v>
      </c>
      <c r="D3631" s="2" t="s">
        <v>3</v>
      </c>
      <c r="E3631" s="19">
        <v>7.0488461538461529</v>
      </c>
    </row>
    <row r="3632" spans="1:5" x14ac:dyDescent="0.3">
      <c r="A3632" s="26" t="s">
        <v>3831</v>
      </c>
      <c r="B3632" s="20" t="s">
        <v>1569</v>
      </c>
      <c r="C3632" s="14" t="s">
        <v>5833</v>
      </c>
      <c r="D3632" s="2" t="s">
        <v>3</v>
      </c>
      <c r="E3632" s="19">
        <v>7.7742307692307682</v>
      </c>
    </row>
    <row r="3633" spans="1:5" x14ac:dyDescent="0.3">
      <c r="A3633" s="26" t="s">
        <v>3832</v>
      </c>
      <c r="B3633" s="20" t="s">
        <v>1570</v>
      </c>
      <c r="C3633" s="14" t="s">
        <v>5834</v>
      </c>
      <c r="D3633" s="2" t="s">
        <v>3</v>
      </c>
      <c r="E3633" s="19">
        <v>5.1076923076923073</v>
      </c>
    </row>
    <row r="3634" spans="1:5" x14ac:dyDescent="0.3">
      <c r="A3634" s="26" t="s">
        <v>12374</v>
      </c>
      <c r="B3634" s="20" t="s">
        <v>10826</v>
      </c>
      <c r="C3634" s="14" t="s">
        <v>10827</v>
      </c>
      <c r="D3634" s="2" t="s">
        <v>3</v>
      </c>
      <c r="E3634" s="19" t="s">
        <v>6889</v>
      </c>
    </row>
    <row r="3635" spans="1:5" x14ac:dyDescent="0.3">
      <c r="A3635" s="26" t="s">
        <v>3837</v>
      </c>
      <c r="B3635" s="20" t="s">
        <v>1575</v>
      </c>
      <c r="C3635" s="14" t="s">
        <v>5839</v>
      </c>
      <c r="D3635" s="2" t="s">
        <v>3</v>
      </c>
      <c r="E3635" s="19">
        <v>7.5219230769230752</v>
      </c>
    </row>
    <row r="3636" spans="1:5" x14ac:dyDescent="0.3">
      <c r="A3636" s="26" t="s">
        <v>3839</v>
      </c>
      <c r="B3636" s="20" t="s">
        <v>1577</v>
      </c>
      <c r="C3636" s="14" t="s">
        <v>5843</v>
      </c>
      <c r="D3636" s="2" t="s">
        <v>3</v>
      </c>
      <c r="E3636" s="19">
        <v>6.9069230769230758</v>
      </c>
    </row>
    <row r="3637" spans="1:5" x14ac:dyDescent="0.3">
      <c r="A3637" s="26" t="s">
        <v>8796</v>
      </c>
      <c r="B3637" s="20" t="s">
        <v>7686</v>
      </c>
      <c r="C3637" s="14" t="s">
        <v>5844</v>
      </c>
      <c r="D3637" s="2" t="s">
        <v>3</v>
      </c>
      <c r="E3637" s="19" t="s">
        <v>4</v>
      </c>
    </row>
    <row r="3638" spans="1:5" x14ac:dyDescent="0.3">
      <c r="A3638" s="26" t="s">
        <v>12375</v>
      </c>
      <c r="B3638" s="20" t="s">
        <v>10828</v>
      </c>
      <c r="C3638" s="14" t="s">
        <v>10829</v>
      </c>
      <c r="D3638" s="2" t="s">
        <v>6</v>
      </c>
      <c r="E3638" s="19">
        <v>4.2923076923076922</v>
      </c>
    </row>
    <row r="3639" spans="1:5" x14ac:dyDescent="0.3">
      <c r="A3639" s="26" t="s">
        <v>8802</v>
      </c>
      <c r="B3639" s="20" t="s">
        <v>7697</v>
      </c>
      <c r="C3639" s="14" t="s">
        <v>7698</v>
      </c>
      <c r="D3639" s="2" t="s">
        <v>3</v>
      </c>
      <c r="E3639" s="19" t="s">
        <v>4</v>
      </c>
    </row>
    <row r="3640" spans="1:5" x14ac:dyDescent="0.3">
      <c r="A3640" s="27" t="s">
        <v>13436</v>
      </c>
      <c r="B3640" s="20" t="s">
        <v>7699</v>
      </c>
      <c r="C3640" s="14" t="s">
        <v>7700</v>
      </c>
      <c r="D3640" s="2" t="s">
        <v>3</v>
      </c>
      <c r="E3640" s="19" t="s">
        <v>4</v>
      </c>
    </row>
    <row r="3641" spans="1:5" x14ac:dyDescent="0.3">
      <c r="A3641" s="26" t="s">
        <v>3844</v>
      </c>
      <c r="B3641" s="20" t="s">
        <v>1582</v>
      </c>
      <c r="C3641" s="14" t="s">
        <v>5849</v>
      </c>
      <c r="D3641" s="2" t="s">
        <v>3</v>
      </c>
      <c r="E3641" s="19">
        <v>11.763846153846153</v>
      </c>
    </row>
    <row r="3642" spans="1:5" x14ac:dyDescent="0.3">
      <c r="A3642" s="26" t="s">
        <v>3845</v>
      </c>
      <c r="B3642" s="20" t="s">
        <v>1583</v>
      </c>
      <c r="C3642" s="14" t="s">
        <v>5850</v>
      </c>
      <c r="D3642" s="2" t="s">
        <v>3</v>
      </c>
      <c r="E3642" s="19" t="s">
        <v>4</v>
      </c>
    </row>
    <row r="3643" spans="1:5" x14ac:dyDescent="0.3">
      <c r="A3643" s="26" t="s">
        <v>12376</v>
      </c>
      <c r="B3643" s="20" t="s">
        <v>10830</v>
      </c>
      <c r="C3643" s="14" t="s">
        <v>10831</v>
      </c>
      <c r="D3643" s="2" t="s">
        <v>3</v>
      </c>
      <c r="E3643" s="19" t="s">
        <v>4</v>
      </c>
    </row>
    <row r="3644" spans="1:5" x14ac:dyDescent="0.3">
      <c r="A3644" s="26" t="s">
        <v>8810</v>
      </c>
      <c r="B3644" s="20" t="s">
        <v>7716</v>
      </c>
      <c r="C3644" s="14" t="s">
        <v>7717</v>
      </c>
      <c r="D3644" s="2" t="s">
        <v>3</v>
      </c>
      <c r="E3644" s="19">
        <v>165.84615384615384</v>
      </c>
    </row>
    <row r="3645" spans="1:5" x14ac:dyDescent="0.3">
      <c r="A3645" s="26" t="s">
        <v>3855</v>
      </c>
      <c r="B3645" s="20" t="s">
        <v>1593</v>
      </c>
      <c r="C3645" s="14" t="s">
        <v>5860</v>
      </c>
      <c r="D3645" s="2" t="s">
        <v>3</v>
      </c>
      <c r="E3645" s="19">
        <v>6.0869230769230764</v>
      </c>
    </row>
    <row r="3646" spans="1:5" x14ac:dyDescent="0.3">
      <c r="A3646" s="26" t="s">
        <v>3863</v>
      </c>
      <c r="B3646" s="20" t="s">
        <v>1601</v>
      </c>
      <c r="C3646" s="14" t="s">
        <v>5868</v>
      </c>
      <c r="D3646" s="2" t="s">
        <v>3</v>
      </c>
      <c r="E3646" s="19">
        <v>39.584615384615383</v>
      </c>
    </row>
    <row r="3647" spans="1:5" x14ac:dyDescent="0.3">
      <c r="A3647" s="26" t="s">
        <v>3404</v>
      </c>
      <c r="B3647" s="20" t="s">
        <v>1122</v>
      </c>
      <c r="C3647" s="14" t="s">
        <v>5456</v>
      </c>
      <c r="D3647" s="2" t="s">
        <v>3</v>
      </c>
      <c r="E3647" s="19" t="s">
        <v>4</v>
      </c>
    </row>
    <row r="3648" spans="1:5" x14ac:dyDescent="0.3">
      <c r="A3648" s="26" t="s">
        <v>12377</v>
      </c>
      <c r="B3648" s="20" t="s">
        <v>10832</v>
      </c>
      <c r="C3648" s="14" t="s">
        <v>10833</v>
      </c>
      <c r="D3648" s="2" t="s">
        <v>3</v>
      </c>
      <c r="E3648" s="19" t="s">
        <v>11691</v>
      </c>
    </row>
    <row r="3649" spans="1:5" x14ac:dyDescent="0.3">
      <c r="A3649" s="26" t="s">
        <v>12378</v>
      </c>
      <c r="B3649" s="20" t="s">
        <v>10834</v>
      </c>
      <c r="C3649" s="14" t="s">
        <v>10835</v>
      </c>
      <c r="D3649" s="2" t="s">
        <v>3</v>
      </c>
      <c r="E3649" s="19">
        <v>338.7076923076923</v>
      </c>
    </row>
    <row r="3650" spans="1:5" x14ac:dyDescent="0.3">
      <c r="A3650" s="26" t="s">
        <v>13124</v>
      </c>
      <c r="B3650" s="20" t="s">
        <v>807</v>
      </c>
      <c r="C3650" s="14" t="s">
        <v>2732</v>
      </c>
      <c r="D3650" s="2" t="s">
        <v>3</v>
      </c>
      <c r="E3650" s="19">
        <v>57.861538461538458</v>
      </c>
    </row>
    <row r="3651" spans="1:5" x14ac:dyDescent="0.3">
      <c r="A3651" s="26" t="s">
        <v>13125</v>
      </c>
      <c r="B3651" s="20" t="s">
        <v>7132</v>
      </c>
      <c r="C3651" s="14" t="s">
        <v>7133</v>
      </c>
      <c r="D3651" s="2" t="s">
        <v>3</v>
      </c>
      <c r="E3651" s="19" t="s">
        <v>4</v>
      </c>
    </row>
    <row r="3652" spans="1:5" x14ac:dyDescent="0.3">
      <c r="A3652" s="26" t="s">
        <v>4679</v>
      </c>
      <c r="B3652" s="20" t="s">
        <v>2485</v>
      </c>
      <c r="C3652" s="14" t="s">
        <v>6571</v>
      </c>
      <c r="D3652" s="2" t="s">
        <v>3</v>
      </c>
      <c r="E3652" s="19">
        <v>186.88115384615384</v>
      </c>
    </row>
    <row r="3653" spans="1:5" x14ac:dyDescent="0.3">
      <c r="A3653" s="27" t="s">
        <v>13437</v>
      </c>
      <c r="B3653" s="20" t="s">
        <v>8360</v>
      </c>
      <c r="C3653" s="14" t="s">
        <v>8361</v>
      </c>
      <c r="D3653" s="2" t="s">
        <v>3</v>
      </c>
      <c r="E3653" s="19" t="s">
        <v>4</v>
      </c>
    </row>
    <row r="3654" spans="1:5" x14ac:dyDescent="0.3">
      <c r="A3654" s="27" t="s">
        <v>13438</v>
      </c>
      <c r="B3654" s="20" t="s">
        <v>10836</v>
      </c>
      <c r="C3654" s="14" t="s">
        <v>10837</v>
      </c>
      <c r="D3654" s="2" t="s">
        <v>3</v>
      </c>
      <c r="E3654" s="19" t="s">
        <v>6889</v>
      </c>
    </row>
    <row r="3655" spans="1:5" x14ac:dyDescent="0.3">
      <c r="A3655" s="27" t="s">
        <v>13439</v>
      </c>
      <c r="B3655" s="20" t="s">
        <v>167</v>
      </c>
      <c r="C3655" s="14" t="s">
        <v>6440</v>
      </c>
      <c r="D3655" s="2" t="s">
        <v>3</v>
      </c>
      <c r="E3655" s="19">
        <v>268.99153846153848</v>
      </c>
    </row>
    <row r="3656" spans="1:5" x14ac:dyDescent="0.3">
      <c r="A3656" s="27" t="s">
        <v>13440</v>
      </c>
      <c r="B3656" s="20" t="s">
        <v>171</v>
      </c>
      <c r="C3656" s="14" t="s">
        <v>6444</v>
      </c>
      <c r="D3656" s="2" t="s">
        <v>3</v>
      </c>
      <c r="E3656" s="19">
        <v>98.352692307692294</v>
      </c>
    </row>
    <row r="3657" spans="1:5" x14ac:dyDescent="0.3">
      <c r="A3657" s="26" t="s">
        <v>12379</v>
      </c>
      <c r="B3657" s="20" t="s">
        <v>10838</v>
      </c>
      <c r="C3657" s="14" t="s">
        <v>10839</v>
      </c>
      <c r="D3657" s="2" t="s">
        <v>3</v>
      </c>
      <c r="E3657" s="19" t="s">
        <v>11692</v>
      </c>
    </row>
    <row r="3658" spans="1:5" x14ac:dyDescent="0.3">
      <c r="A3658" s="26" t="s">
        <v>4217</v>
      </c>
      <c r="B3658" s="20" t="s">
        <v>1986</v>
      </c>
      <c r="C3658" s="14" t="s">
        <v>6086</v>
      </c>
      <c r="D3658" s="2" t="s">
        <v>3</v>
      </c>
      <c r="E3658" s="19">
        <v>5.0307692307692307</v>
      </c>
    </row>
    <row r="3659" spans="1:5" x14ac:dyDescent="0.3">
      <c r="A3659" s="26" t="s">
        <v>13126</v>
      </c>
      <c r="B3659" s="20" t="s">
        <v>10840</v>
      </c>
      <c r="C3659" s="14" t="s">
        <v>7573</v>
      </c>
      <c r="D3659" s="2" t="s">
        <v>3</v>
      </c>
      <c r="E3659" s="19">
        <v>42.123076923076923</v>
      </c>
    </row>
    <row r="3660" spans="1:5" x14ac:dyDescent="0.3">
      <c r="A3660" s="26" t="s">
        <v>3549</v>
      </c>
      <c r="B3660" s="20" t="s">
        <v>1278</v>
      </c>
      <c r="C3660" s="14" t="s">
        <v>5595</v>
      </c>
      <c r="D3660" s="2" t="s">
        <v>3</v>
      </c>
      <c r="E3660" s="19">
        <v>1678.5384615384614</v>
      </c>
    </row>
    <row r="3661" spans="1:5" x14ac:dyDescent="0.3">
      <c r="A3661" s="26" t="s">
        <v>12380</v>
      </c>
      <c r="B3661" s="20" t="s">
        <v>10841</v>
      </c>
      <c r="C3661" s="14" t="s">
        <v>10842</v>
      </c>
      <c r="D3661" s="2" t="s">
        <v>3</v>
      </c>
      <c r="E3661" s="19">
        <v>42.861538461538458</v>
      </c>
    </row>
    <row r="3662" spans="1:5" x14ac:dyDescent="0.3">
      <c r="A3662" s="26" t="s">
        <v>3565</v>
      </c>
      <c r="B3662" s="20" t="s">
        <v>1294</v>
      </c>
      <c r="C3662" s="14" t="s">
        <v>5479</v>
      </c>
      <c r="D3662" s="2" t="s">
        <v>3</v>
      </c>
      <c r="E3662" s="19">
        <v>80.785769230769219</v>
      </c>
    </row>
    <row r="3663" spans="1:5" x14ac:dyDescent="0.3">
      <c r="A3663" s="26" t="s">
        <v>3574</v>
      </c>
      <c r="B3663" s="20" t="s">
        <v>1303</v>
      </c>
      <c r="C3663" s="14" t="s">
        <v>5422</v>
      </c>
      <c r="D3663" s="2" t="s">
        <v>3</v>
      </c>
      <c r="E3663" s="19">
        <v>126.57961538461537</v>
      </c>
    </row>
    <row r="3664" spans="1:5" x14ac:dyDescent="0.3">
      <c r="A3664" s="26" t="s">
        <v>12381</v>
      </c>
      <c r="B3664" s="20" t="s">
        <v>10843</v>
      </c>
      <c r="C3664" s="14" t="s">
        <v>10844</v>
      </c>
      <c r="D3664" s="2" t="s">
        <v>3</v>
      </c>
      <c r="E3664" s="19" t="s">
        <v>11693</v>
      </c>
    </row>
    <row r="3665" spans="1:5" x14ac:dyDescent="0.3">
      <c r="A3665" s="26" t="s">
        <v>12382</v>
      </c>
      <c r="B3665" s="20" t="s">
        <v>10845</v>
      </c>
      <c r="C3665" s="14" t="s">
        <v>4897</v>
      </c>
      <c r="D3665" s="2" t="s">
        <v>3</v>
      </c>
      <c r="E3665" s="19" t="s">
        <v>11694</v>
      </c>
    </row>
    <row r="3666" spans="1:5" x14ac:dyDescent="0.3">
      <c r="A3666" s="26" t="s">
        <v>3588</v>
      </c>
      <c r="B3666" s="20" t="s">
        <v>1317</v>
      </c>
      <c r="C3666" s="14" t="s">
        <v>5631</v>
      </c>
      <c r="D3666" s="2" t="s">
        <v>3</v>
      </c>
      <c r="E3666" s="19" t="s">
        <v>4</v>
      </c>
    </row>
    <row r="3667" spans="1:5" x14ac:dyDescent="0.3">
      <c r="A3667" s="26" t="s">
        <v>12383</v>
      </c>
      <c r="B3667" s="20" t="s">
        <v>10846</v>
      </c>
      <c r="C3667" s="14" t="s">
        <v>2765</v>
      </c>
      <c r="D3667" s="2" t="s">
        <v>3</v>
      </c>
      <c r="E3667" s="19" t="s">
        <v>6889</v>
      </c>
    </row>
    <row r="3668" spans="1:5" x14ac:dyDescent="0.3">
      <c r="A3668" s="26" t="s">
        <v>12384</v>
      </c>
      <c r="B3668" s="20" t="s">
        <v>10847</v>
      </c>
      <c r="C3668" s="14" t="s">
        <v>2714</v>
      </c>
      <c r="D3668" s="2" t="s">
        <v>3</v>
      </c>
      <c r="E3668" s="19" t="s">
        <v>6889</v>
      </c>
    </row>
    <row r="3669" spans="1:5" x14ac:dyDescent="0.3">
      <c r="A3669" s="26" t="s">
        <v>3702</v>
      </c>
      <c r="B3669" s="20" t="s">
        <v>1439</v>
      </c>
      <c r="C3669" s="14" t="s">
        <v>5706</v>
      </c>
      <c r="D3669" s="2" t="s">
        <v>3</v>
      </c>
      <c r="E3669" s="19" t="s">
        <v>4</v>
      </c>
    </row>
    <row r="3670" spans="1:5" x14ac:dyDescent="0.3">
      <c r="A3670" s="26" t="s">
        <v>12385</v>
      </c>
      <c r="B3670" s="20" t="s">
        <v>10848</v>
      </c>
      <c r="C3670" s="14" t="s">
        <v>10849</v>
      </c>
      <c r="D3670" s="2" t="s">
        <v>3</v>
      </c>
      <c r="E3670" s="19" t="s">
        <v>6889</v>
      </c>
    </row>
    <row r="3671" spans="1:5" x14ac:dyDescent="0.3">
      <c r="A3671" s="26" t="s">
        <v>8779</v>
      </c>
      <c r="B3671" s="20" t="s">
        <v>7621</v>
      </c>
      <c r="C3671" s="14" t="s">
        <v>7511</v>
      </c>
      <c r="D3671" s="2" t="s">
        <v>3</v>
      </c>
      <c r="E3671" s="19" t="s">
        <v>4</v>
      </c>
    </row>
    <row r="3672" spans="1:5" x14ac:dyDescent="0.3">
      <c r="A3672" s="26" t="s">
        <v>3867</v>
      </c>
      <c r="B3672" s="20" t="s">
        <v>1606</v>
      </c>
      <c r="C3672" s="14" t="s">
        <v>5872</v>
      </c>
      <c r="D3672" s="2" t="s">
        <v>3</v>
      </c>
      <c r="E3672" s="19" t="s">
        <v>4</v>
      </c>
    </row>
    <row r="3673" spans="1:5" x14ac:dyDescent="0.3">
      <c r="A3673" s="26" t="s">
        <v>3869</v>
      </c>
      <c r="B3673" s="20" t="s">
        <v>1608</v>
      </c>
      <c r="C3673" s="14" t="s">
        <v>5874</v>
      </c>
      <c r="D3673" s="2" t="s">
        <v>65</v>
      </c>
      <c r="E3673" s="19" t="s">
        <v>4</v>
      </c>
    </row>
    <row r="3674" spans="1:5" x14ac:dyDescent="0.3">
      <c r="A3674" s="26" t="s">
        <v>3883</v>
      </c>
      <c r="B3674" s="20" t="s">
        <v>1622</v>
      </c>
      <c r="C3674" s="14" t="s">
        <v>5878</v>
      </c>
      <c r="D3674" s="2" t="s">
        <v>3</v>
      </c>
      <c r="E3674" s="19">
        <v>12.969230769230768</v>
      </c>
    </row>
    <row r="3675" spans="1:5" x14ac:dyDescent="0.3">
      <c r="A3675" s="26" t="s">
        <v>3885</v>
      </c>
      <c r="B3675" s="20" t="s">
        <v>1624</v>
      </c>
      <c r="C3675" s="14" t="s">
        <v>5879</v>
      </c>
      <c r="D3675" s="2" t="s">
        <v>3</v>
      </c>
      <c r="E3675" s="19" t="s">
        <v>4</v>
      </c>
    </row>
    <row r="3676" spans="1:5" x14ac:dyDescent="0.3">
      <c r="A3676" s="26" t="s">
        <v>12386</v>
      </c>
      <c r="B3676" s="20" t="s">
        <v>10850</v>
      </c>
      <c r="C3676" s="14" t="s">
        <v>10851</v>
      </c>
      <c r="D3676" s="2" t="s">
        <v>3</v>
      </c>
      <c r="E3676" s="19" t="s">
        <v>6889</v>
      </c>
    </row>
    <row r="3677" spans="1:5" x14ac:dyDescent="0.3">
      <c r="A3677" s="26" t="s">
        <v>3888</v>
      </c>
      <c r="B3677" s="20" t="s">
        <v>1627</v>
      </c>
      <c r="C3677" s="14" t="s">
        <v>5881</v>
      </c>
      <c r="D3677" s="2" t="s">
        <v>3</v>
      </c>
      <c r="E3677" s="19" t="s">
        <v>4</v>
      </c>
    </row>
    <row r="3678" spans="1:5" x14ac:dyDescent="0.3">
      <c r="A3678" s="26" t="s">
        <v>13127</v>
      </c>
      <c r="B3678" s="20" t="s">
        <v>7765</v>
      </c>
      <c r="C3678" s="14" t="s">
        <v>7766</v>
      </c>
      <c r="D3678" s="2" t="s">
        <v>6</v>
      </c>
      <c r="E3678" s="19">
        <v>2.4461538461538463</v>
      </c>
    </row>
    <row r="3679" spans="1:5" x14ac:dyDescent="0.3">
      <c r="A3679" s="26" t="s">
        <v>13128</v>
      </c>
      <c r="B3679" s="20" t="s">
        <v>10852</v>
      </c>
      <c r="C3679" s="14" t="s">
        <v>10853</v>
      </c>
      <c r="D3679" s="2" t="s">
        <v>3</v>
      </c>
      <c r="E3679" s="19" t="s">
        <v>6889</v>
      </c>
    </row>
    <row r="3680" spans="1:5" x14ac:dyDescent="0.3">
      <c r="A3680" s="27" t="s">
        <v>13441</v>
      </c>
      <c r="B3680" s="20" t="s">
        <v>7812</v>
      </c>
      <c r="C3680" s="14" t="s">
        <v>7813</v>
      </c>
      <c r="D3680" s="2" t="s">
        <v>3</v>
      </c>
      <c r="E3680" s="19">
        <v>2.1846153846153844</v>
      </c>
    </row>
    <row r="3681" spans="1:5" x14ac:dyDescent="0.3">
      <c r="A3681" s="26" t="s">
        <v>8839</v>
      </c>
      <c r="B3681" s="20" t="s">
        <v>7839</v>
      </c>
      <c r="C3681" s="14" t="s">
        <v>2794</v>
      </c>
      <c r="D3681" s="2" t="s">
        <v>6</v>
      </c>
      <c r="E3681" s="19">
        <v>9.8923076923076909</v>
      </c>
    </row>
    <row r="3682" spans="1:5" x14ac:dyDescent="0.3">
      <c r="A3682" s="26" t="s">
        <v>8859</v>
      </c>
      <c r="B3682" s="20" t="s">
        <v>7863</v>
      </c>
      <c r="C3682" s="14" t="s">
        <v>7864</v>
      </c>
      <c r="D3682" s="2" t="s">
        <v>3</v>
      </c>
      <c r="E3682" s="19">
        <v>6.7538461538461529</v>
      </c>
    </row>
    <row r="3683" spans="1:5" x14ac:dyDescent="0.3">
      <c r="A3683" s="26" t="s">
        <v>8899</v>
      </c>
      <c r="B3683" s="20" t="s">
        <v>7916</v>
      </c>
      <c r="C3683" s="14" t="s">
        <v>7832</v>
      </c>
      <c r="D3683" s="2" t="s">
        <v>6</v>
      </c>
      <c r="E3683" s="19">
        <v>7.0923076923076929</v>
      </c>
    </row>
    <row r="3684" spans="1:5" x14ac:dyDescent="0.3">
      <c r="A3684" s="26" t="s">
        <v>4010</v>
      </c>
      <c r="B3684" s="20" t="s">
        <v>1766</v>
      </c>
      <c r="C3684" s="14" t="s">
        <v>5899</v>
      </c>
      <c r="D3684" s="2" t="s">
        <v>3</v>
      </c>
      <c r="E3684" s="19" t="s">
        <v>4</v>
      </c>
    </row>
    <row r="3685" spans="1:5" x14ac:dyDescent="0.3">
      <c r="A3685" s="26" t="s">
        <v>8928</v>
      </c>
      <c r="B3685" s="20" t="s">
        <v>7956</v>
      </c>
      <c r="C3685" s="14" t="s">
        <v>4853</v>
      </c>
      <c r="D3685" s="2" t="s">
        <v>3</v>
      </c>
      <c r="E3685" s="19">
        <v>8.8149999999999977</v>
      </c>
    </row>
    <row r="3686" spans="1:5" x14ac:dyDescent="0.3">
      <c r="A3686" s="26" t="s">
        <v>8951</v>
      </c>
      <c r="B3686" s="20" t="s">
        <v>7983</v>
      </c>
      <c r="C3686" s="14" t="s">
        <v>7984</v>
      </c>
      <c r="D3686" s="2" t="s">
        <v>3</v>
      </c>
      <c r="E3686" s="19" t="s">
        <v>4</v>
      </c>
    </row>
    <row r="3687" spans="1:5" x14ac:dyDescent="0.3">
      <c r="A3687" s="26" t="s">
        <v>8961</v>
      </c>
      <c r="B3687" s="20" t="s">
        <v>7996</v>
      </c>
      <c r="C3687" s="14" t="s">
        <v>5855</v>
      </c>
      <c r="D3687" s="2" t="s">
        <v>3</v>
      </c>
      <c r="E3687" s="19">
        <v>7.2153846153846155</v>
      </c>
    </row>
    <row r="3688" spans="1:5" x14ac:dyDescent="0.3">
      <c r="A3688" s="26" t="s">
        <v>12387</v>
      </c>
      <c r="B3688" s="20" t="s">
        <v>10854</v>
      </c>
      <c r="C3688" s="14" t="s">
        <v>10855</v>
      </c>
      <c r="D3688" s="2" t="s">
        <v>3</v>
      </c>
      <c r="E3688" s="19" t="s">
        <v>6889</v>
      </c>
    </row>
    <row r="3689" spans="1:5" x14ac:dyDescent="0.3">
      <c r="A3689" s="26" t="s">
        <v>12388</v>
      </c>
      <c r="B3689" s="20" t="s">
        <v>10856</v>
      </c>
      <c r="C3689" s="14" t="s">
        <v>2739</v>
      </c>
      <c r="D3689" s="2" t="s">
        <v>3</v>
      </c>
      <c r="E3689" s="19" t="s">
        <v>6889</v>
      </c>
    </row>
    <row r="3690" spans="1:5" x14ac:dyDescent="0.3">
      <c r="A3690" s="26" t="s">
        <v>8973</v>
      </c>
      <c r="B3690" s="20" t="s">
        <v>8014</v>
      </c>
      <c r="C3690" s="14" t="s">
        <v>8015</v>
      </c>
      <c r="D3690" s="2" t="s">
        <v>6</v>
      </c>
      <c r="E3690" s="19" t="s">
        <v>4</v>
      </c>
    </row>
    <row r="3691" spans="1:5" x14ac:dyDescent="0.3">
      <c r="A3691" s="26" t="s">
        <v>4083</v>
      </c>
      <c r="B3691" s="20" t="s">
        <v>1849</v>
      </c>
      <c r="C3691" s="14" t="s">
        <v>5898</v>
      </c>
      <c r="D3691" s="2" t="s">
        <v>3</v>
      </c>
      <c r="E3691" s="19" t="s">
        <v>4</v>
      </c>
    </row>
    <row r="3692" spans="1:5" x14ac:dyDescent="0.3">
      <c r="A3692" s="26" t="s">
        <v>8980</v>
      </c>
      <c r="B3692" s="20" t="s">
        <v>8027</v>
      </c>
      <c r="C3692" s="14" t="s">
        <v>8022</v>
      </c>
      <c r="D3692" s="2" t="s">
        <v>3</v>
      </c>
      <c r="E3692" s="19" t="s">
        <v>4</v>
      </c>
    </row>
    <row r="3693" spans="1:5" x14ac:dyDescent="0.3">
      <c r="A3693" s="26" t="s">
        <v>8981</v>
      </c>
      <c r="B3693" s="20" t="s">
        <v>8028</v>
      </c>
      <c r="C3693" s="14" t="s">
        <v>8026</v>
      </c>
      <c r="D3693" s="2" t="s">
        <v>3</v>
      </c>
      <c r="E3693" s="19">
        <v>2.0153846153846153</v>
      </c>
    </row>
    <row r="3694" spans="1:5" x14ac:dyDescent="0.3">
      <c r="A3694" s="26" t="s">
        <v>12389</v>
      </c>
      <c r="B3694" s="20" t="s">
        <v>10857</v>
      </c>
      <c r="C3694" s="14" t="s">
        <v>5928</v>
      </c>
      <c r="D3694" s="2" t="s">
        <v>3</v>
      </c>
      <c r="E3694" s="19" t="s">
        <v>6889</v>
      </c>
    </row>
    <row r="3695" spans="1:5" x14ac:dyDescent="0.3">
      <c r="A3695" s="26" t="s">
        <v>4117</v>
      </c>
      <c r="B3695" s="20" t="s">
        <v>1884</v>
      </c>
      <c r="C3695" s="14" t="s">
        <v>6033</v>
      </c>
      <c r="D3695" s="2" t="s">
        <v>3</v>
      </c>
      <c r="E3695" s="19">
        <v>33.462307692307682</v>
      </c>
    </row>
    <row r="3696" spans="1:5" x14ac:dyDescent="0.3">
      <c r="A3696" s="26" t="s">
        <v>8991</v>
      </c>
      <c r="B3696" s="20" t="s">
        <v>8043</v>
      </c>
      <c r="C3696" s="14" t="s">
        <v>8044</v>
      </c>
      <c r="D3696" s="2" t="s">
        <v>3</v>
      </c>
      <c r="E3696" s="19">
        <v>29.630769230769232</v>
      </c>
    </row>
    <row r="3697" spans="1:5" x14ac:dyDescent="0.3">
      <c r="A3697" s="26" t="s">
        <v>6819</v>
      </c>
      <c r="B3697" s="20" t="s">
        <v>2677</v>
      </c>
      <c r="C3697" s="14" t="s">
        <v>2764</v>
      </c>
      <c r="D3697" s="2" t="s">
        <v>3</v>
      </c>
      <c r="E3697" s="19" t="s">
        <v>6889</v>
      </c>
    </row>
    <row r="3698" spans="1:5" x14ac:dyDescent="0.3">
      <c r="A3698" s="26" t="s">
        <v>12390</v>
      </c>
      <c r="B3698" s="20" t="s">
        <v>10858</v>
      </c>
      <c r="C3698" s="14" t="s">
        <v>10503</v>
      </c>
      <c r="D3698" s="2" t="s">
        <v>3</v>
      </c>
      <c r="E3698" s="19" t="s">
        <v>6889</v>
      </c>
    </row>
    <row r="3699" spans="1:5" x14ac:dyDescent="0.3">
      <c r="A3699" s="26" t="s">
        <v>2881</v>
      </c>
      <c r="B3699" s="20" t="s">
        <v>471</v>
      </c>
      <c r="C3699" s="14" t="s">
        <v>4903</v>
      </c>
      <c r="D3699" s="2" t="s">
        <v>3</v>
      </c>
      <c r="E3699" s="19">
        <v>38.53846153846154</v>
      </c>
    </row>
    <row r="3700" spans="1:5" x14ac:dyDescent="0.3">
      <c r="A3700" s="26" t="s">
        <v>2883</v>
      </c>
      <c r="B3700" s="20" t="s">
        <v>473</v>
      </c>
      <c r="C3700" s="14" t="s">
        <v>4905</v>
      </c>
      <c r="D3700" s="2" t="s">
        <v>3</v>
      </c>
      <c r="E3700" s="19">
        <v>65.84615384615384</v>
      </c>
    </row>
    <row r="3701" spans="1:5" x14ac:dyDescent="0.3">
      <c r="A3701" s="26" t="s">
        <v>2828</v>
      </c>
      <c r="B3701" s="20" t="s">
        <v>418</v>
      </c>
      <c r="C3701" s="14" t="s">
        <v>4847</v>
      </c>
      <c r="D3701" s="2" t="s">
        <v>6</v>
      </c>
      <c r="E3701" s="19" t="s">
        <v>4</v>
      </c>
    </row>
    <row r="3702" spans="1:5" x14ac:dyDescent="0.3">
      <c r="A3702" s="26" t="s">
        <v>12391</v>
      </c>
      <c r="B3702" s="20" t="s">
        <v>10859</v>
      </c>
      <c r="C3702" s="14" t="s">
        <v>4847</v>
      </c>
      <c r="D3702" s="2" t="s">
        <v>3</v>
      </c>
      <c r="E3702" s="19" t="s">
        <v>6889</v>
      </c>
    </row>
    <row r="3703" spans="1:5" x14ac:dyDescent="0.3">
      <c r="A3703" s="26" t="s">
        <v>2829</v>
      </c>
      <c r="B3703" s="20" t="s">
        <v>419</v>
      </c>
      <c r="C3703" s="14" t="s">
        <v>4848</v>
      </c>
      <c r="D3703" s="2" t="s">
        <v>3</v>
      </c>
      <c r="E3703" s="19" t="s">
        <v>4</v>
      </c>
    </row>
    <row r="3704" spans="1:5" x14ac:dyDescent="0.3">
      <c r="A3704" s="26" t="s">
        <v>12392</v>
      </c>
      <c r="B3704" s="20" t="s">
        <v>10860</v>
      </c>
      <c r="C3704" s="14" t="s">
        <v>10861</v>
      </c>
      <c r="D3704" s="2" t="s">
        <v>3</v>
      </c>
      <c r="E3704" s="19" t="s">
        <v>6889</v>
      </c>
    </row>
    <row r="3705" spans="1:5" x14ac:dyDescent="0.3">
      <c r="A3705" s="27" t="s">
        <v>13442</v>
      </c>
      <c r="B3705" s="20" t="s">
        <v>10862</v>
      </c>
      <c r="C3705" s="14" t="s">
        <v>10863</v>
      </c>
      <c r="D3705" s="2" t="s">
        <v>3</v>
      </c>
      <c r="E3705" s="19" t="s">
        <v>6889</v>
      </c>
    </row>
    <row r="3706" spans="1:5" x14ac:dyDescent="0.3">
      <c r="A3706" s="26" t="s">
        <v>3321</v>
      </c>
      <c r="B3706" s="20" t="s">
        <v>1013</v>
      </c>
      <c r="C3706" s="14" t="s">
        <v>5360</v>
      </c>
      <c r="D3706" s="2" t="s">
        <v>3</v>
      </c>
      <c r="E3706" s="19">
        <v>6.4969230769230766</v>
      </c>
    </row>
    <row r="3707" spans="1:5" x14ac:dyDescent="0.3">
      <c r="A3707" s="26" t="s">
        <v>3602</v>
      </c>
      <c r="B3707" s="20" t="s">
        <v>1331</v>
      </c>
      <c r="C3707" s="14" t="s">
        <v>5643</v>
      </c>
      <c r="D3707" s="2" t="s">
        <v>3</v>
      </c>
      <c r="E3707" s="19">
        <v>29.882692307692302</v>
      </c>
    </row>
    <row r="3708" spans="1:5" x14ac:dyDescent="0.3">
      <c r="A3708" s="26" t="s">
        <v>4717</v>
      </c>
      <c r="B3708" s="20" t="s">
        <v>2526</v>
      </c>
      <c r="C3708" s="14" t="s">
        <v>6609</v>
      </c>
      <c r="D3708" s="2" t="s">
        <v>3</v>
      </c>
      <c r="E3708" s="19">
        <v>238.96692307692305</v>
      </c>
    </row>
    <row r="3709" spans="1:5" x14ac:dyDescent="0.3">
      <c r="A3709" s="26" t="s">
        <v>4720</v>
      </c>
      <c r="B3709" s="20" t="s">
        <v>2529</v>
      </c>
      <c r="C3709" s="14" t="s">
        <v>6612</v>
      </c>
      <c r="D3709" s="2" t="s">
        <v>3</v>
      </c>
      <c r="E3709" s="19">
        <v>179.17</v>
      </c>
    </row>
    <row r="3710" spans="1:5" x14ac:dyDescent="0.3">
      <c r="A3710" s="26" t="s">
        <v>4722</v>
      </c>
      <c r="B3710" s="20" t="s">
        <v>2531</v>
      </c>
      <c r="C3710" s="14" t="s">
        <v>6614</v>
      </c>
      <c r="D3710" s="2" t="s">
        <v>3</v>
      </c>
      <c r="E3710" s="19">
        <v>166.77538461538461</v>
      </c>
    </row>
    <row r="3711" spans="1:5" x14ac:dyDescent="0.3">
      <c r="A3711" s="26" t="s">
        <v>13129</v>
      </c>
      <c r="B3711" s="20" t="s">
        <v>2375</v>
      </c>
      <c r="C3711" s="14" t="s">
        <v>6467</v>
      </c>
      <c r="D3711" s="2" t="s">
        <v>3</v>
      </c>
      <c r="E3711" s="19">
        <v>14.397307692307692</v>
      </c>
    </row>
    <row r="3712" spans="1:5" x14ac:dyDescent="0.3">
      <c r="A3712" s="26" t="s">
        <v>9130</v>
      </c>
      <c r="B3712" s="20" t="s">
        <v>8356</v>
      </c>
      <c r="C3712" s="14" t="s">
        <v>6408</v>
      </c>
      <c r="D3712" s="2" t="s">
        <v>3</v>
      </c>
      <c r="E3712" s="19" t="s">
        <v>4</v>
      </c>
    </row>
    <row r="3713" spans="1:5" x14ac:dyDescent="0.3">
      <c r="A3713" s="26" t="s">
        <v>4536</v>
      </c>
      <c r="B3713" s="20" t="s">
        <v>2331</v>
      </c>
      <c r="C3713" s="14" t="s">
        <v>6396</v>
      </c>
      <c r="D3713" s="2" t="s">
        <v>3</v>
      </c>
      <c r="E3713" s="19">
        <v>107.54615384615384</v>
      </c>
    </row>
    <row r="3714" spans="1:5" x14ac:dyDescent="0.3">
      <c r="A3714" s="26" t="s">
        <v>4543</v>
      </c>
      <c r="B3714" s="20" t="s">
        <v>2338</v>
      </c>
      <c r="C3714" s="14" t="s">
        <v>6403</v>
      </c>
      <c r="D3714" s="2" t="s">
        <v>3</v>
      </c>
      <c r="E3714" s="19">
        <v>777.4861538461538</v>
      </c>
    </row>
    <row r="3715" spans="1:5" x14ac:dyDescent="0.3">
      <c r="A3715" s="26" t="s">
        <v>4211</v>
      </c>
      <c r="B3715" s="20" t="s">
        <v>1980</v>
      </c>
      <c r="C3715" s="14" t="s">
        <v>5986</v>
      </c>
      <c r="D3715" s="2" t="s">
        <v>3</v>
      </c>
      <c r="E3715" s="19">
        <v>0.87692307692307681</v>
      </c>
    </row>
    <row r="3716" spans="1:5" x14ac:dyDescent="0.3">
      <c r="A3716" s="26" t="s">
        <v>3764</v>
      </c>
      <c r="B3716" s="20" t="s">
        <v>1502</v>
      </c>
      <c r="C3716" s="14" t="s">
        <v>5768</v>
      </c>
      <c r="D3716" s="2" t="s">
        <v>3</v>
      </c>
      <c r="E3716" s="19">
        <v>2493.4465384615382</v>
      </c>
    </row>
    <row r="3717" spans="1:5" x14ac:dyDescent="0.3">
      <c r="A3717" s="27" t="s">
        <v>13443</v>
      </c>
      <c r="B3717" s="20" t="s">
        <v>10864</v>
      </c>
      <c r="C3717" s="14" t="s">
        <v>10865</v>
      </c>
      <c r="D3717" s="2" t="s">
        <v>3</v>
      </c>
      <c r="E3717" s="19" t="s">
        <v>11695</v>
      </c>
    </row>
    <row r="3718" spans="1:5" x14ac:dyDescent="0.3">
      <c r="A3718" s="26" t="s">
        <v>12393</v>
      </c>
      <c r="B3718" s="20" t="s">
        <v>10866</v>
      </c>
      <c r="C3718" s="14" t="s">
        <v>10867</v>
      </c>
      <c r="D3718" s="2" t="s">
        <v>3</v>
      </c>
      <c r="E3718" s="19" t="s">
        <v>6889</v>
      </c>
    </row>
    <row r="3719" spans="1:5" x14ac:dyDescent="0.3">
      <c r="A3719" s="26" t="s">
        <v>3538</v>
      </c>
      <c r="B3719" s="20" t="s">
        <v>1266</v>
      </c>
      <c r="C3719" s="14" t="s">
        <v>5585</v>
      </c>
      <c r="D3719" s="2" t="s">
        <v>3</v>
      </c>
      <c r="E3719" s="19">
        <v>438.11653846153837</v>
      </c>
    </row>
    <row r="3720" spans="1:5" x14ac:dyDescent="0.3">
      <c r="A3720" s="26" t="s">
        <v>3543</v>
      </c>
      <c r="B3720" s="20" t="s">
        <v>1271</v>
      </c>
      <c r="C3720" s="14" t="s">
        <v>5589</v>
      </c>
      <c r="D3720" s="2" t="s">
        <v>3</v>
      </c>
      <c r="E3720" s="19">
        <v>1658.1503846153844</v>
      </c>
    </row>
    <row r="3721" spans="1:5" x14ac:dyDescent="0.3">
      <c r="A3721" s="26" t="s">
        <v>13130</v>
      </c>
      <c r="B3721" s="20" t="s">
        <v>1337</v>
      </c>
      <c r="C3721" s="14" t="s">
        <v>5584</v>
      </c>
      <c r="D3721" s="2" t="s">
        <v>3</v>
      </c>
      <c r="E3721" s="19">
        <v>711.99653846153831</v>
      </c>
    </row>
    <row r="3722" spans="1:5" x14ac:dyDescent="0.3">
      <c r="A3722" s="26" t="s">
        <v>13131</v>
      </c>
      <c r="B3722" s="20" t="s">
        <v>10868</v>
      </c>
      <c r="C3722" s="14" t="s">
        <v>8001</v>
      </c>
      <c r="D3722" s="2" t="s">
        <v>3</v>
      </c>
      <c r="E3722" s="19" t="s">
        <v>6889</v>
      </c>
    </row>
    <row r="3723" spans="1:5" x14ac:dyDescent="0.3">
      <c r="A3723" s="26" t="s">
        <v>12394</v>
      </c>
      <c r="B3723" s="20" t="s">
        <v>10869</v>
      </c>
      <c r="C3723" s="14" t="s">
        <v>4972</v>
      </c>
      <c r="D3723" s="2" t="s">
        <v>6</v>
      </c>
      <c r="E3723" s="19" t="s">
        <v>6889</v>
      </c>
    </row>
    <row r="3724" spans="1:5" x14ac:dyDescent="0.3">
      <c r="A3724" s="26" t="s">
        <v>9206</v>
      </c>
      <c r="B3724" s="20" t="s">
        <v>8514</v>
      </c>
      <c r="C3724" s="14" t="s">
        <v>4885</v>
      </c>
      <c r="D3724" s="2" t="s">
        <v>3</v>
      </c>
      <c r="E3724" s="19">
        <v>56.307692307692307</v>
      </c>
    </row>
    <row r="3725" spans="1:5" x14ac:dyDescent="0.3">
      <c r="A3725" s="26" t="s">
        <v>13132</v>
      </c>
      <c r="B3725" s="20" t="s">
        <v>378</v>
      </c>
      <c r="C3725" s="14" t="s">
        <v>4809</v>
      </c>
      <c r="D3725" s="2" t="s">
        <v>3</v>
      </c>
      <c r="E3725" s="19">
        <v>84.169230769230765</v>
      </c>
    </row>
    <row r="3726" spans="1:5" x14ac:dyDescent="0.3">
      <c r="A3726" s="26" t="s">
        <v>12395</v>
      </c>
      <c r="B3726" s="20" t="s">
        <v>10870</v>
      </c>
      <c r="C3726" s="14" t="s">
        <v>6197</v>
      </c>
      <c r="D3726" s="2" t="s">
        <v>3</v>
      </c>
      <c r="E3726" s="19" t="s">
        <v>11696</v>
      </c>
    </row>
    <row r="3727" spans="1:5" x14ac:dyDescent="0.3">
      <c r="A3727" s="26" t="s">
        <v>4327</v>
      </c>
      <c r="B3727" s="20" t="s">
        <v>2105</v>
      </c>
      <c r="C3727" s="14" t="s">
        <v>6187</v>
      </c>
      <c r="D3727" s="2" t="s">
        <v>3</v>
      </c>
      <c r="E3727" s="19" t="s">
        <v>11697</v>
      </c>
    </row>
    <row r="3728" spans="1:5" x14ac:dyDescent="0.3">
      <c r="A3728" s="26" t="s">
        <v>9082</v>
      </c>
      <c r="B3728" s="20" t="s">
        <v>8237</v>
      </c>
      <c r="C3728" s="14" t="s">
        <v>8238</v>
      </c>
      <c r="D3728" s="2" t="s">
        <v>3</v>
      </c>
      <c r="E3728" s="19" t="s">
        <v>4</v>
      </c>
    </row>
    <row r="3729" spans="1:5" x14ac:dyDescent="0.3">
      <c r="A3729" s="26" t="s">
        <v>12396</v>
      </c>
      <c r="B3729" s="20" t="s">
        <v>10871</v>
      </c>
      <c r="C3729" s="14" t="s">
        <v>7098</v>
      </c>
      <c r="D3729" s="2" t="s">
        <v>3</v>
      </c>
      <c r="E3729" s="19" t="s">
        <v>6889</v>
      </c>
    </row>
    <row r="3730" spans="1:5" x14ac:dyDescent="0.3">
      <c r="A3730" s="26" t="s">
        <v>12397</v>
      </c>
      <c r="B3730" s="20" t="s">
        <v>10872</v>
      </c>
      <c r="C3730" s="14" t="s">
        <v>6200</v>
      </c>
      <c r="D3730" s="2" t="s">
        <v>3</v>
      </c>
      <c r="E3730" s="19" t="s">
        <v>6889</v>
      </c>
    </row>
    <row r="3731" spans="1:5" x14ac:dyDescent="0.3">
      <c r="A3731" s="26" t="s">
        <v>4356</v>
      </c>
      <c r="B3731" s="20" t="s">
        <v>2137</v>
      </c>
      <c r="C3731" s="14" t="s">
        <v>6214</v>
      </c>
      <c r="D3731" s="2" t="s">
        <v>3</v>
      </c>
      <c r="E3731" s="19">
        <v>36.215384615384615</v>
      </c>
    </row>
    <row r="3732" spans="1:5" x14ac:dyDescent="0.3">
      <c r="A3732" s="26" t="s">
        <v>12398</v>
      </c>
      <c r="B3732" s="20" t="s">
        <v>10873</v>
      </c>
      <c r="C3732" s="14" t="s">
        <v>10438</v>
      </c>
      <c r="D3732" s="2" t="s">
        <v>3</v>
      </c>
      <c r="E3732" s="19" t="s">
        <v>6889</v>
      </c>
    </row>
    <row r="3733" spans="1:5" x14ac:dyDescent="0.3">
      <c r="A3733" s="26" t="s">
        <v>4370</v>
      </c>
      <c r="B3733" s="20" t="s">
        <v>2151</v>
      </c>
      <c r="C3733" s="14" t="s">
        <v>2749</v>
      </c>
      <c r="D3733" s="2" t="s">
        <v>3</v>
      </c>
      <c r="E3733" s="19" t="s">
        <v>11698</v>
      </c>
    </row>
    <row r="3734" spans="1:5" x14ac:dyDescent="0.3">
      <c r="A3734" s="26" t="s">
        <v>4380</v>
      </c>
      <c r="B3734" s="20" t="s">
        <v>2161</v>
      </c>
      <c r="C3734" s="14" t="s">
        <v>6232</v>
      </c>
      <c r="D3734" s="2" t="s">
        <v>3</v>
      </c>
      <c r="E3734" s="19">
        <v>170.35499999999996</v>
      </c>
    </row>
    <row r="3735" spans="1:5" x14ac:dyDescent="0.3">
      <c r="A3735" s="26" t="s">
        <v>4384</v>
      </c>
      <c r="B3735" s="20" t="s">
        <v>2165</v>
      </c>
      <c r="C3735" s="14" t="s">
        <v>6235</v>
      </c>
      <c r="D3735" s="2" t="s">
        <v>3</v>
      </c>
      <c r="E3735" s="19">
        <v>218.48269230769228</v>
      </c>
    </row>
    <row r="3736" spans="1:5" x14ac:dyDescent="0.3">
      <c r="A3736" s="26" t="s">
        <v>4387</v>
      </c>
      <c r="B3736" s="20" t="s">
        <v>2168</v>
      </c>
      <c r="C3736" s="14" t="s">
        <v>6164</v>
      </c>
      <c r="D3736" s="2" t="s">
        <v>3</v>
      </c>
      <c r="E3736" s="19">
        <v>145.78653846153844</v>
      </c>
    </row>
    <row r="3737" spans="1:5" x14ac:dyDescent="0.3">
      <c r="A3737" s="26" t="s">
        <v>4395</v>
      </c>
      <c r="B3737" s="20" t="s">
        <v>2176</v>
      </c>
      <c r="C3737" s="14" t="s">
        <v>4985</v>
      </c>
      <c r="D3737" s="2" t="s">
        <v>3</v>
      </c>
      <c r="E3737" s="19" t="s">
        <v>4</v>
      </c>
    </row>
    <row r="3738" spans="1:5" x14ac:dyDescent="0.3">
      <c r="A3738" s="26" t="s">
        <v>4408</v>
      </c>
      <c r="B3738" s="20" t="s">
        <v>2189</v>
      </c>
      <c r="C3738" s="14" t="s">
        <v>6252</v>
      </c>
      <c r="D3738" s="2" t="s">
        <v>3</v>
      </c>
      <c r="E3738" s="19">
        <v>3921.4292307692308</v>
      </c>
    </row>
    <row r="3739" spans="1:5" x14ac:dyDescent="0.3">
      <c r="A3739" s="26" t="s">
        <v>9102</v>
      </c>
      <c r="B3739" s="20" t="s">
        <v>8268</v>
      </c>
      <c r="C3739" s="14" t="s">
        <v>6245</v>
      </c>
      <c r="D3739" s="2" t="s">
        <v>3</v>
      </c>
      <c r="E3739" s="19">
        <v>523.01807692307693</v>
      </c>
    </row>
    <row r="3740" spans="1:5" x14ac:dyDescent="0.3">
      <c r="A3740" s="26" t="s">
        <v>4414</v>
      </c>
      <c r="B3740" s="20" t="s">
        <v>2195</v>
      </c>
      <c r="C3740" s="14" t="s">
        <v>2737</v>
      </c>
      <c r="D3740" s="2" t="s">
        <v>3</v>
      </c>
      <c r="E3740" s="19">
        <v>2858.7880769230769</v>
      </c>
    </row>
    <row r="3741" spans="1:5" x14ac:dyDescent="0.3">
      <c r="A3741" s="26" t="s">
        <v>4424</v>
      </c>
      <c r="B3741" s="20" t="s">
        <v>2205</v>
      </c>
      <c r="C3741" s="14" t="s">
        <v>6259</v>
      </c>
      <c r="D3741" s="2" t="s">
        <v>3</v>
      </c>
      <c r="E3741" s="19">
        <v>937.70153846153835</v>
      </c>
    </row>
    <row r="3742" spans="1:5" x14ac:dyDescent="0.3">
      <c r="A3742" s="26" t="s">
        <v>4434</v>
      </c>
      <c r="B3742" s="20" t="s">
        <v>2217</v>
      </c>
      <c r="C3742" s="14" t="s">
        <v>6273</v>
      </c>
      <c r="D3742" s="2" t="s">
        <v>3</v>
      </c>
      <c r="E3742" s="19" t="s">
        <v>4</v>
      </c>
    </row>
    <row r="3743" spans="1:5" x14ac:dyDescent="0.3">
      <c r="A3743" s="26" t="s">
        <v>13133</v>
      </c>
      <c r="B3743" s="20" t="s">
        <v>10874</v>
      </c>
      <c r="C3743" s="14" t="s">
        <v>10875</v>
      </c>
      <c r="D3743" s="2" t="s">
        <v>3</v>
      </c>
      <c r="E3743" s="19" t="s">
        <v>6889</v>
      </c>
    </row>
    <row r="3744" spans="1:5" x14ac:dyDescent="0.3">
      <c r="A3744" s="26" t="s">
        <v>4452</v>
      </c>
      <c r="B3744" s="20" t="s">
        <v>2235</v>
      </c>
      <c r="C3744" s="14" t="s">
        <v>6288</v>
      </c>
      <c r="D3744" s="2" t="s">
        <v>3</v>
      </c>
      <c r="E3744" s="19">
        <v>347.14384615384608</v>
      </c>
    </row>
    <row r="3745" spans="1:5" x14ac:dyDescent="0.3">
      <c r="A3745" s="26" t="s">
        <v>4457</v>
      </c>
      <c r="B3745" s="20" t="s">
        <v>2240</v>
      </c>
      <c r="C3745" s="14" t="s">
        <v>6287</v>
      </c>
      <c r="D3745" s="2" t="s">
        <v>3</v>
      </c>
      <c r="E3745" s="19">
        <v>297.1238461538461</v>
      </c>
    </row>
    <row r="3746" spans="1:5" x14ac:dyDescent="0.3">
      <c r="A3746" s="26" t="s">
        <v>12399</v>
      </c>
      <c r="B3746" s="20" t="s">
        <v>10876</v>
      </c>
      <c r="C3746" s="14" t="s">
        <v>10877</v>
      </c>
      <c r="D3746" s="2" t="s">
        <v>3</v>
      </c>
      <c r="E3746" s="19" t="s">
        <v>6889</v>
      </c>
    </row>
    <row r="3747" spans="1:5" x14ac:dyDescent="0.3">
      <c r="A3747" s="26" t="s">
        <v>12400</v>
      </c>
      <c r="B3747" s="20" t="s">
        <v>6894</v>
      </c>
      <c r="C3747" s="14" t="s">
        <v>6895</v>
      </c>
      <c r="D3747" s="2" t="s">
        <v>3</v>
      </c>
      <c r="E3747" s="19" t="s">
        <v>4</v>
      </c>
    </row>
    <row r="3748" spans="1:5" x14ac:dyDescent="0.3">
      <c r="A3748" s="26" t="s">
        <v>4670</v>
      </c>
      <c r="B3748" s="20" t="s">
        <v>2476</v>
      </c>
      <c r="C3748" s="14" t="s">
        <v>6564</v>
      </c>
      <c r="D3748" s="2" t="s">
        <v>3</v>
      </c>
      <c r="E3748" s="19">
        <v>420.97538461538454</v>
      </c>
    </row>
    <row r="3749" spans="1:5" x14ac:dyDescent="0.3">
      <c r="A3749" s="26" t="s">
        <v>9195</v>
      </c>
      <c r="B3749" s="20" t="s">
        <v>8492</v>
      </c>
      <c r="C3749" s="14" t="s">
        <v>8493</v>
      </c>
      <c r="D3749" s="2" t="s">
        <v>3</v>
      </c>
      <c r="E3749" s="19">
        <v>157.86576923076922</v>
      </c>
    </row>
    <row r="3750" spans="1:5" x14ac:dyDescent="0.3">
      <c r="A3750" s="26" t="s">
        <v>9196</v>
      </c>
      <c r="B3750" s="20" t="s">
        <v>8494</v>
      </c>
      <c r="C3750" s="14" t="s">
        <v>8495</v>
      </c>
      <c r="D3750" s="2" t="s">
        <v>3</v>
      </c>
      <c r="E3750" s="19">
        <v>191.20192307692304</v>
      </c>
    </row>
    <row r="3751" spans="1:5" x14ac:dyDescent="0.3">
      <c r="A3751" s="26" t="s">
        <v>4754</v>
      </c>
      <c r="B3751" s="20" t="s">
        <v>2565</v>
      </c>
      <c r="C3751" s="14" t="s">
        <v>6630</v>
      </c>
      <c r="D3751" s="2" t="s">
        <v>3</v>
      </c>
      <c r="E3751" s="19">
        <v>269.27538461538455</v>
      </c>
    </row>
    <row r="3752" spans="1:5" x14ac:dyDescent="0.3">
      <c r="A3752" s="26" t="s">
        <v>4755</v>
      </c>
      <c r="B3752" s="20" t="s">
        <v>2566</v>
      </c>
      <c r="C3752" s="14" t="s">
        <v>6631</v>
      </c>
      <c r="D3752" s="2" t="s">
        <v>3</v>
      </c>
      <c r="E3752" s="19">
        <v>260.25538461538457</v>
      </c>
    </row>
    <row r="3753" spans="1:5" x14ac:dyDescent="0.3">
      <c r="A3753" s="26" t="s">
        <v>11311</v>
      </c>
      <c r="B3753" s="20" t="s">
        <v>10878</v>
      </c>
      <c r="C3753" s="14" t="s">
        <v>6631</v>
      </c>
      <c r="D3753" s="2" t="s">
        <v>3</v>
      </c>
      <c r="E3753" s="19" t="s">
        <v>6889</v>
      </c>
    </row>
    <row r="3754" spans="1:5" x14ac:dyDescent="0.3">
      <c r="A3754" s="26" t="s">
        <v>9198</v>
      </c>
      <c r="B3754" s="20" t="s">
        <v>8497</v>
      </c>
      <c r="C3754" s="14" t="s">
        <v>8498</v>
      </c>
      <c r="D3754" s="2" t="s">
        <v>3</v>
      </c>
      <c r="E3754" s="19">
        <v>303.28961538461539</v>
      </c>
    </row>
    <row r="3755" spans="1:5" x14ac:dyDescent="0.3">
      <c r="A3755" s="26" t="s">
        <v>11312</v>
      </c>
      <c r="B3755" s="20" t="s">
        <v>10879</v>
      </c>
      <c r="C3755" s="14" t="s">
        <v>10673</v>
      </c>
      <c r="D3755" s="2" t="s">
        <v>3</v>
      </c>
      <c r="E3755" s="19" t="s">
        <v>6889</v>
      </c>
    </row>
    <row r="3756" spans="1:5" x14ac:dyDescent="0.3">
      <c r="A3756" s="26" t="s">
        <v>4708</v>
      </c>
      <c r="B3756" s="20" t="s">
        <v>2517</v>
      </c>
      <c r="C3756" s="14" t="s">
        <v>6598</v>
      </c>
      <c r="D3756" s="2" t="s">
        <v>3</v>
      </c>
      <c r="E3756" s="19">
        <v>319.04307692307691</v>
      </c>
    </row>
    <row r="3757" spans="1:5" x14ac:dyDescent="0.3">
      <c r="A3757" s="26" t="s">
        <v>13134</v>
      </c>
      <c r="B3757" s="20" t="s">
        <v>201</v>
      </c>
      <c r="C3757" s="14" t="s">
        <v>6679</v>
      </c>
      <c r="D3757" s="2" t="s">
        <v>3</v>
      </c>
      <c r="E3757" s="19">
        <v>99.230769230769226</v>
      </c>
    </row>
    <row r="3758" spans="1:5" x14ac:dyDescent="0.3">
      <c r="A3758" s="26" t="s">
        <v>13135</v>
      </c>
      <c r="B3758" s="20" t="s">
        <v>202</v>
      </c>
      <c r="C3758" s="14" t="s">
        <v>6680</v>
      </c>
      <c r="D3758" s="2" t="s">
        <v>3</v>
      </c>
      <c r="E3758" s="19">
        <v>123.32307692307691</v>
      </c>
    </row>
    <row r="3759" spans="1:5" x14ac:dyDescent="0.3">
      <c r="A3759" s="26" t="s">
        <v>13136</v>
      </c>
      <c r="B3759" s="20" t="s">
        <v>203</v>
      </c>
      <c r="C3759" s="14" t="s">
        <v>6681</v>
      </c>
      <c r="D3759" s="2" t="s">
        <v>3</v>
      </c>
      <c r="E3759" s="19">
        <v>182.96923076923076</v>
      </c>
    </row>
    <row r="3760" spans="1:5" x14ac:dyDescent="0.3">
      <c r="A3760" s="26" t="s">
        <v>13137</v>
      </c>
      <c r="B3760" s="20" t="s">
        <v>7066</v>
      </c>
      <c r="C3760" s="14" t="s">
        <v>7067</v>
      </c>
      <c r="D3760" s="2" t="s">
        <v>3</v>
      </c>
      <c r="E3760" s="19">
        <v>35.353846153846156</v>
      </c>
    </row>
    <row r="3761" spans="1:5" x14ac:dyDescent="0.3">
      <c r="A3761" s="26" t="s">
        <v>13138</v>
      </c>
      <c r="B3761" s="20" t="s">
        <v>10880</v>
      </c>
      <c r="C3761" s="14" t="s">
        <v>10881</v>
      </c>
      <c r="D3761" s="2" t="s">
        <v>3</v>
      </c>
      <c r="E3761" s="19" t="s">
        <v>4</v>
      </c>
    </row>
    <row r="3762" spans="1:5" x14ac:dyDescent="0.3">
      <c r="A3762" s="26" t="s">
        <v>11497</v>
      </c>
      <c r="B3762" s="20" t="s">
        <v>10882</v>
      </c>
      <c r="C3762" s="14" t="s">
        <v>10883</v>
      </c>
      <c r="D3762" s="2" t="s">
        <v>3</v>
      </c>
      <c r="E3762" s="19" t="s">
        <v>6889</v>
      </c>
    </row>
    <row r="3763" spans="1:5" x14ac:dyDescent="0.3">
      <c r="A3763" s="26" t="s">
        <v>3334</v>
      </c>
      <c r="B3763" s="20" t="s">
        <v>1027</v>
      </c>
      <c r="C3763" s="14" t="s">
        <v>5374</v>
      </c>
      <c r="D3763" s="2" t="s">
        <v>3</v>
      </c>
      <c r="E3763" s="19">
        <v>5.2353846153846142</v>
      </c>
    </row>
    <row r="3764" spans="1:5" x14ac:dyDescent="0.3">
      <c r="A3764" s="27" t="s">
        <v>13444</v>
      </c>
      <c r="B3764" s="20" t="s">
        <v>10884</v>
      </c>
      <c r="C3764" s="14" t="s">
        <v>10885</v>
      </c>
      <c r="D3764" s="2" t="s">
        <v>3</v>
      </c>
      <c r="E3764" s="19" t="s">
        <v>6889</v>
      </c>
    </row>
    <row r="3765" spans="1:5" x14ac:dyDescent="0.3">
      <c r="A3765" s="27" t="s">
        <v>13445</v>
      </c>
      <c r="B3765" s="20" t="s">
        <v>163</v>
      </c>
      <c r="C3765" s="14" t="s">
        <v>6436</v>
      </c>
      <c r="D3765" s="2" t="s">
        <v>3</v>
      </c>
      <c r="E3765" s="19">
        <v>26.79853846153846</v>
      </c>
    </row>
    <row r="3766" spans="1:5" x14ac:dyDescent="0.3">
      <c r="A3766" s="27" t="s">
        <v>13446</v>
      </c>
      <c r="B3766" s="20" t="s">
        <v>165</v>
      </c>
      <c r="C3766" s="14" t="s">
        <v>6438</v>
      </c>
      <c r="D3766" s="2" t="s">
        <v>3</v>
      </c>
      <c r="E3766" s="19">
        <v>28.74730769230769</v>
      </c>
    </row>
    <row r="3767" spans="1:5" x14ac:dyDescent="0.3">
      <c r="A3767" s="26" t="s">
        <v>13139</v>
      </c>
      <c r="B3767" s="20" t="s">
        <v>2374</v>
      </c>
      <c r="C3767" s="14" t="s">
        <v>6466</v>
      </c>
      <c r="D3767" s="2" t="s">
        <v>3</v>
      </c>
      <c r="E3767" s="19">
        <v>148.24653846153845</v>
      </c>
    </row>
    <row r="3768" spans="1:5" x14ac:dyDescent="0.3">
      <c r="A3768" s="27" t="s">
        <v>13447</v>
      </c>
      <c r="B3768" s="20" t="s">
        <v>10886</v>
      </c>
      <c r="C3768" s="14" t="s">
        <v>10887</v>
      </c>
      <c r="D3768" s="2" t="s">
        <v>3</v>
      </c>
      <c r="E3768" s="19" t="s">
        <v>6889</v>
      </c>
    </row>
    <row r="3769" spans="1:5" x14ac:dyDescent="0.3">
      <c r="A3769" s="26" t="s">
        <v>11313</v>
      </c>
      <c r="B3769" s="20" t="s">
        <v>10888</v>
      </c>
      <c r="C3769" s="14" t="s">
        <v>10889</v>
      </c>
      <c r="D3769" s="2" t="s">
        <v>3</v>
      </c>
      <c r="E3769" s="19" t="s">
        <v>6889</v>
      </c>
    </row>
    <row r="3770" spans="1:5" x14ac:dyDescent="0.3">
      <c r="A3770" s="26" t="s">
        <v>4499</v>
      </c>
      <c r="B3770" s="20" t="s">
        <v>2291</v>
      </c>
      <c r="C3770" s="14" t="s">
        <v>6350</v>
      </c>
      <c r="D3770" s="2" t="s">
        <v>3</v>
      </c>
      <c r="E3770" s="19">
        <v>26.981153846153845</v>
      </c>
    </row>
    <row r="3771" spans="1:5" x14ac:dyDescent="0.3">
      <c r="A3771" s="27" t="s">
        <v>13448</v>
      </c>
      <c r="B3771" s="20" t="s">
        <v>137</v>
      </c>
      <c r="C3771" s="14" t="s">
        <v>6370</v>
      </c>
      <c r="D3771" s="2" t="s">
        <v>3</v>
      </c>
      <c r="E3771" s="19">
        <v>76.370384615384609</v>
      </c>
    </row>
    <row r="3772" spans="1:5" x14ac:dyDescent="0.3">
      <c r="A3772" s="26" t="s">
        <v>4522</v>
      </c>
      <c r="B3772" s="20" t="s">
        <v>2316</v>
      </c>
      <c r="C3772" s="14" t="s">
        <v>6375</v>
      </c>
      <c r="D3772" s="2" t="s">
        <v>3</v>
      </c>
      <c r="E3772" s="19">
        <v>463.20538461538456</v>
      </c>
    </row>
    <row r="3773" spans="1:5" x14ac:dyDescent="0.3">
      <c r="A3773" s="27" t="s">
        <v>13449</v>
      </c>
      <c r="B3773" s="20" t="s">
        <v>139</v>
      </c>
      <c r="C3773" s="14" t="s">
        <v>6380</v>
      </c>
      <c r="D3773" s="2" t="s">
        <v>3</v>
      </c>
      <c r="E3773" s="19">
        <v>52.51153846153845</v>
      </c>
    </row>
    <row r="3774" spans="1:5" x14ac:dyDescent="0.3">
      <c r="A3774" s="26" t="s">
        <v>4528</v>
      </c>
      <c r="B3774" s="20" t="s">
        <v>2323</v>
      </c>
      <c r="C3774" s="14" t="s">
        <v>6383</v>
      </c>
      <c r="D3774" s="2" t="s">
        <v>3</v>
      </c>
      <c r="E3774" s="19">
        <v>167.92653846153843</v>
      </c>
    </row>
    <row r="3775" spans="1:5" x14ac:dyDescent="0.3">
      <c r="A3775" s="26" t="s">
        <v>4529</v>
      </c>
      <c r="B3775" s="20" t="s">
        <v>2324</v>
      </c>
      <c r="C3775" s="14" t="s">
        <v>4972</v>
      </c>
      <c r="D3775" s="2" t="s">
        <v>3</v>
      </c>
      <c r="E3775" s="19">
        <v>23.338461538461537</v>
      </c>
    </row>
    <row r="3776" spans="1:5" x14ac:dyDescent="0.3">
      <c r="A3776" s="27" t="s">
        <v>13450</v>
      </c>
      <c r="B3776" s="20" t="s">
        <v>140</v>
      </c>
      <c r="C3776" s="14" t="s">
        <v>6384</v>
      </c>
      <c r="D3776" s="2" t="s">
        <v>3</v>
      </c>
      <c r="E3776" s="19">
        <v>771.82499999999993</v>
      </c>
    </row>
    <row r="3777" spans="1:5" x14ac:dyDescent="0.3">
      <c r="A3777" s="26" t="s">
        <v>4538</v>
      </c>
      <c r="B3777" s="20" t="s">
        <v>2333</v>
      </c>
      <c r="C3777" s="14" t="s">
        <v>6398</v>
      </c>
      <c r="D3777" s="2" t="s">
        <v>3</v>
      </c>
      <c r="E3777" s="19">
        <v>103.44615384615383</v>
      </c>
    </row>
    <row r="3778" spans="1:5" x14ac:dyDescent="0.3">
      <c r="A3778" s="27" t="s">
        <v>13451</v>
      </c>
      <c r="B3778" s="20" t="s">
        <v>153</v>
      </c>
      <c r="C3778" s="14" t="s">
        <v>6417</v>
      </c>
      <c r="D3778" s="2" t="s">
        <v>3</v>
      </c>
      <c r="E3778" s="19">
        <v>236.82392307692302</v>
      </c>
    </row>
    <row r="3779" spans="1:5" x14ac:dyDescent="0.3">
      <c r="A3779" s="26" t="s">
        <v>4559</v>
      </c>
      <c r="B3779" s="20" t="s">
        <v>2354</v>
      </c>
      <c r="C3779" s="14" t="s">
        <v>6426</v>
      </c>
      <c r="D3779" s="2" t="s">
        <v>3</v>
      </c>
      <c r="E3779" s="19">
        <v>279.49230769230769</v>
      </c>
    </row>
    <row r="3780" spans="1:5" x14ac:dyDescent="0.3">
      <c r="A3780" s="26" t="s">
        <v>4294</v>
      </c>
      <c r="B3780" s="20" t="s">
        <v>2065</v>
      </c>
      <c r="C3780" s="14" t="s">
        <v>6143</v>
      </c>
      <c r="D3780" s="2" t="s">
        <v>3</v>
      </c>
      <c r="E3780" s="19">
        <v>8.5942307692307693</v>
      </c>
    </row>
    <row r="3781" spans="1:5" x14ac:dyDescent="0.3">
      <c r="A3781" s="27" t="s">
        <v>13452</v>
      </c>
      <c r="B3781" s="20" t="s">
        <v>2675</v>
      </c>
      <c r="C3781" s="14" t="s">
        <v>2761</v>
      </c>
      <c r="D3781" s="2" t="s">
        <v>3</v>
      </c>
      <c r="E3781" s="19" t="s">
        <v>6889</v>
      </c>
    </row>
    <row r="3782" spans="1:5" x14ac:dyDescent="0.3">
      <c r="A3782" s="26" t="s">
        <v>13140</v>
      </c>
      <c r="B3782" s="20" t="s">
        <v>10890</v>
      </c>
      <c r="C3782" s="14" t="s">
        <v>10891</v>
      </c>
      <c r="D3782" s="2" t="s">
        <v>3</v>
      </c>
      <c r="E3782" s="19" t="s">
        <v>11699</v>
      </c>
    </row>
    <row r="3783" spans="1:5" x14ac:dyDescent="0.3">
      <c r="A3783" s="26" t="s">
        <v>13141</v>
      </c>
      <c r="B3783" s="20" t="s">
        <v>2080</v>
      </c>
      <c r="C3783" s="14" t="s">
        <v>6164</v>
      </c>
      <c r="D3783" s="2" t="s">
        <v>3</v>
      </c>
      <c r="E3783" s="19">
        <v>212.03307692307689</v>
      </c>
    </row>
    <row r="3784" spans="1:5" x14ac:dyDescent="0.3">
      <c r="A3784" s="26" t="s">
        <v>4641</v>
      </c>
      <c r="B3784" s="20" t="s">
        <v>2446</v>
      </c>
      <c r="C3784" s="14" t="s">
        <v>6535</v>
      </c>
      <c r="D3784" s="2" t="s">
        <v>3</v>
      </c>
      <c r="E3784" s="19">
        <v>441.3492307692307</v>
      </c>
    </row>
    <row r="3785" spans="1:5" x14ac:dyDescent="0.3">
      <c r="A3785" s="26" t="s">
        <v>4644</v>
      </c>
      <c r="B3785" s="20" t="s">
        <v>2449</v>
      </c>
      <c r="C3785" s="14" t="s">
        <v>6537</v>
      </c>
      <c r="D3785" s="2" t="s">
        <v>3</v>
      </c>
      <c r="E3785" s="19">
        <v>407.7923076923077</v>
      </c>
    </row>
    <row r="3786" spans="1:5" x14ac:dyDescent="0.3">
      <c r="A3786" s="26" t="s">
        <v>4645</v>
      </c>
      <c r="B3786" s="20" t="s">
        <v>2450</v>
      </c>
      <c r="C3786" s="14" t="s">
        <v>6538</v>
      </c>
      <c r="D3786" s="2" t="s">
        <v>3</v>
      </c>
      <c r="E3786" s="19">
        <v>29.125769230769226</v>
      </c>
    </row>
    <row r="3787" spans="1:5" x14ac:dyDescent="0.3">
      <c r="A3787" s="26" t="s">
        <v>4305</v>
      </c>
      <c r="B3787" s="20" t="s">
        <v>2083</v>
      </c>
      <c r="C3787" s="14" t="s">
        <v>6164</v>
      </c>
      <c r="D3787" s="2" t="s">
        <v>3</v>
      </c>
      <c r="E3787" s="19">
        <v>122.05384615384614</v>
      </c>
    </row>
    <row r="3788" spans="1:5" x14ac:dyDescent="0.3">
      <c r="A3788" s="26" t="s">
        <v>4318</v>
      </c>
      <c r="B3788" s="20" t="s">
        <v>2096</v>
      </c>
      <c r="C3788" s="14" t="s">
        <v>6179</v>
      </c>
      <c r="D3788" s="2" t="s">
        <v>3</v>
      </c>
      <c r="E3788" s="19">
        <v>117.57538461538459</v>
      </c>
    </row>
    <row r="3789" spans="1:5" x14ac:dyDescent="0.3">
      <c r="A3789" s="26" t="s">
        <v>9061</v>
      </c>
      <c r="B3789" s="20" t="s">
        <v>8190</v>
      </c>
      <c r="C3789" s="14" t="s">
        <v>8191</v>
      </c>
      <c r="D3789" s="2" t="s">
        <v>3</v>
      </c>
      <c r="E3789" s="19">
        <v>202.66615384615383</v>
      </c>
    </row>
    <row r="3790" spans="1:5" x14ac:dyDescent="0.3">
      <c r="A3790" s="26" t="s">
        <v>4319</v>
      </c>
      <c r="B3790" s="20" t="s">
        <v>2097</v>
      </c>
      <c r="C3790" s="14" t="s">
        <v>6182</v>
      </c>
      <c r="D3790" s="2" t="s">
        <v>3</v>
      </c>
      <c r="E3790" s="19">
        <v>21.256923076923073</v>
      </c>
    </row>
    <row r="3791" spans="1:5" x14ac:dyDescent="0.3">
      <c r="A3791" s="26" t="s">
        <v>2988</v>
      </c>
      <c r="B3791" s="20" t="s">
        <v>578</v>
      </c>
      <c r="C3791" s="14" t="s">
        <v>5001</v>
      </c>
      <c r="D3791" s="2" t="s">
        <v>3</v>
      </c>
      <c r="E3791" s="19">
        <v>63.344999999999999</v>
      </c>
    </row>
    <row r="3792" spans="1:5" x14ac:dyDescent="0.3">
      <c r="A3792" s="26" t="s">
        <v>2989</v>
      </c>
      <c r="B3792" s="20" t="s">
        <v>579</v>
      </c>
      <c r="C3792" s="14" t="s">
        <v>5002</v>
      </c>
      <c r="D3792" s="2" t="s">
        <v>3</v>
      </c>
      <c r="E3792" s="19" t="s">
        <v>4</v>
      </c>
    </row>
    <row r="3793" spans="1:5" x14ac:dyDescent="0.3">
      <c r="A3793" s="27" t="s">
        <v>13453</v>
      </c>
      <c r="B3793" s="20" t="s">
        <v>17</v>
      </c>
      <c r="C3793" s="14" t="s">
        <v>5052</v>
      </c>
      <c r="D3793" s="2" t="s">
        <v>3</v>
      </c>
      <c r="E3793" s="19">
        <v>3523.4769230769225</v>
      </c>
    </row>
    <row r="3794" spans="1:5" x14ac:dyDescent="0.3">
      <c r="A3794" s="26" t="s">
        <v>11314</v>
      </c>
      <c r="B3794" s="20" t="s">
        <v>10892</v>
      </c>
      <c r="C3794" s="14" t="s">
        <v>10893</v>
      </c>
      <c r="D3794" s="2" t="s">
        <v>3</v>
      </c>
      <c r="E3794" s="19" t="s">
        <v>11680</v>
      </c>
    </row>
    <row r="3795" spans="1:5" x14ac:dyDescent="0.3">
      <c r="A3795" s="26" t="s">
        <v>11498</v>
      </c>
      <c r="B3795" s="20" t="s">
        <v>10894</v>
      </c>
      <c r="C3795" s="14" t="s">
        <v>10895</v>
      </c>
      <c r="D3795" s="2" t="s">
        <v>3</v>
      </c>
      <c r="E3795" s="19" t="s">
        <v>11673</v>
      </c>
    </row>
    <row r="3796" spans="1:5" x14ac:dyDescent="0.3">
      <c r="A3796" s="26" t="s">
        <v>13142</v>
      </c>
      <c r="B3796" s="20" t="s">
        <v>2672</v>
      </c>
      <c r="C3796" s="14" t="s">
        <v>2755</v>
      </c>
      <c r="D3796" s="2" t="s">
        <v>3</v>
      </c>
      <c r="E3796" s="19" t="s">
        <v>9228</v>
      </c>
    </row>
    <row r="3797" spans="1:5" x14ac:dyDescent="0.3">
      <c r="A3797" s="26" t="s">
        <v>3618</v>
      </c>
      <c r="B3797" s="20" t="s">
        <v>1353</v>
      </c>
      <c r="C3797" s="14" t="s">
        <v>5662</v>
      </c>
      <c r="D3797" s="2" t="s">
        <v>3</v>
      </c>
      <c r="E3797" s="19">
        <v>257.07692307692304</v>
      </c>
    </row>
    <row r="3798" spans="1:5" x14ac:dyDescent="0.3">
      <c r="A3798" s="26" t="s">
        <v>11315</v>
      </c>
      <c r="B3798" s="20" t="s">
        <v>10896</v>
      </c>
      <c r="C3798" s="14" t="s">
        <v>10897</v>
      </c>
      <c r="D3798" s="2" t="s">
        <v>3</v>
      </c>
      <c r="E3798" s="19">
        <v>803.28738461538455</v>
      </c>
    </row>
    <row r="3799" spans="1:5" x14ac:dyDescent="0.3">
      <c r="A3799" s="26" t="s">
        <v>11316</v>
      </c>
      <c r="B3799" s="20" t="s">
        <v>10898</v>
      </c>
      <c r="C3799" s="14" t="s">
        <v>10899</v>
      </c>
      <c r="D3799" s="2" t="s">
        <v>3</v>
      </c>
      <c r="E3799" s="19">
        <v>80.777769230769209</v>
      </c>
    </row>
    <row r="3800" spans="1:5" x14ac:dyDescent="0.3">
      <c r="A3800" s="26" t="s">
        <v>11317</v>
      </c>
      <c r="B3800" s="20" t="s">
        <v>10900</v>
      </c>
      <c r="C3800" s="14" t="s">
        <v>10901</v>
      </c>
      <c r="D3800" s="2" t="s">
        <v>3</v>
      </c>
      <c r="E3800" s="19">
        <v>100.98415384615383</v>
      </c>
    </row>
    <row r="3801" spans="1:5" x14ac:dyDescent="0.3">
      <c r="A3801" s="26" t="s">
        <v>6880</v>
      </c>
      <c r="B3801" s="20" t="s">
        <v>6867</v>
      </c>
      <c r="C3801" s="14" t="s">
        <v>9291</v>
      </c>
      <c r="D3801" s="2" t="s">
        <v>3</v>
      </c>
      <c r="E3801" s="19">
        <v>113.09692307692306</v>
      </c>
    </row>
    <row r="3802" spans="1:5" x14ac:dyDescent="0.3">
      <c r="A3802" s="26" t="s">
        <v>3621</v>
      </c>
      <c r="B3802" s="20" t="s">
        <v>1356</v>
      </c>
      <c r="C3802" s="14" t="s">
        <v>5664</v>
      </c>
      <c r="D3802" s="2" t="s">
        <v>3</v>
      </c>
      <c r="E3802" s="19">
        <v>4353.8461538461534</v>
      </c>
    </row>
    <row r="3803" spans="1:5" x14ac:dyDescent="0.3">
      <c r="A3803" s="26" t="s">
        <v>8613</v>
      </c>
      <c r="B3803" s="20" t="s">
        <v>7050</v>
      </c>
      <c r="C3803" s="14" t="s">
        <v>7051</v>
      </c>
      <c r="D3803" s="2" t="s">
        <v>3</v>
      </c>
      <c r="E3803" s="19">
        <v>104.37653846153844</v>
      </c>
    </row>
    <row r="3804" spans="1:5" x14ac:dyDescent="0.3">
      <c r="A3804" s="26" t="s">
        <v>8614</v>
      </c>
      <c r="B3804" s="20" t="s">
        <v>7052</v>
      </c>
      <c r="C3804" s="14" t="s">
        <v>5093</v>
      </c>
      <c r="D3804" s="2" t="s">
        <v>3</v>
      </c>
      <c r="E3804" s="19">
        <v>160.68846153846152</v>
      </c>
    </row>
    <row r="3805" spans="1:5" x14ac:dyDescent="0.3">
      <c r="A3805" s="26" t="s">
        <v>8615</v>
      </c>
      <c r="B3805" s="20" t="s">
        <v>7053</v>
      </c>
      <c r="C3805" s="14" t="s">
        <v>7054</v>
      </c>
      <c r="D3805" s="2" t="s">
        <v>3</v>
      </c>
      <c r="E3805" s="19">
        <v>19.72730769230769</v>
      </c>
    </row>
    <row r="3806" spans="1:5" x14ac:dyDescent="0.3">
      <c r="A3806" s="26" t="s">
        <v>13143</v>
      </c>
      <c r="B3806" s="20" t="s">
        <v>7259</v>
      </c>
      <c r="C3806" s="14" t="s">
        <v>7260</v>
      </c>
      <c r="D3806" s="2" t="s">
        <v>3</v>
      </c>
      <c r="E3806" s="19">
        <v>600.25576923076915</v>
      </c>
    </row>
    <row r="3807" spans="1:5" x14ac:dyDescent="0.3">
      <c r="A3807" s="26" t="s">
        <v>8657</v>
      </c>
      <c r="B3807" s="20" t="s">
        <v>7352</v>
      </c>
      <c r="C3807" s="14" t="s">
        <v>7353</v>
      </c>
      <c r="D3807" s="2" t="s">
        <v>3</v>
      </c>
      <c r="E3807" s="19">
        <v>5.2196153846153841</v>
      </c>
    </row>
    <row r="3808" spans="1:5" x14ac:dyDescent="0.3">
      <c r="A3808" s="26" t="s">
        <v>8658</v>
      </c>
      <c r="B3808" s="20" t="s">
        <v>7354</v>
      </c>
      <c r="C3808" s="14" t="s">
        <v>7355</v>
      </c>
      <c r="D3808" s="2" t="s">
        <v>3</v>
      </c>
      <c r="E3808" s="19">
        <v>14.79153846153846</v>
      </c>
    </row>
    <row r="3809" spans="1:5" x14ac:dyDescent="0.3">
      <c r="A3809" s="26" t="s">
        <v>8659</v>
      </c>
      <c r="B3809" s="20" t="s">
        <v>7356</v>
      </c>
      <c r="C3809" s="14" t="s">
        <v>7357</v>
      </c>
      <c r="D3809" s="2" t="s">
        <v>3</v>
      </c>
      <c r="E3809" s="19">
        <v>20.878461538461536</v>
      </c>
    </row>
    <row r="3810" spans="1:5" x14ac:dyDescent="0.3">
      <c r="A3810" s="26" t="s">
        <v>8660</v>
      </c>
      <c r="B3810" s="20" t="s">
        <v>7358</v>
      </c>
      <c r="C3810" s="14" t="s">
        <v>7359</v>
      </c>
      <c r="D3810" s="2" t="s">
        <v>3</v>
      </c>
      <c r="E3810" s="19">
        <v>6.4496153846153836</v>
      </c>
    </row>
    <row r="3811" spans="1:5" x14ac:dyDescent="0.3">
      <c r="A3811" s="26" t="s">
        <v>8661</v>
      </c>
      <c r="B3811" s="20" t="s">
        <v>7360</v>
      </c>
      <c r="C3811" s="14" t="s">
        <v>7361</v>
      </c>
      <c r="D3811" s="2" t="s">
        <v>3</v>
      </c>
      <c r="E3811" s="19">
        <v>98.683846153846147</v>
      </c>
    </row>
    <row r="3812" spans="1:5" x14ac:dyDescent="0.3">
      <c r="A3812" s="26" t="s">
        <v>8603</v>
      </c>
      <c r="B3812" s="20" t="s">
        <v>7032</v>
      </c>
      <c r="C3812" s="14" t="s">
        <v>5093</v>
      </c>
      <c r="D3812" s="2" t="s">
        <v>3</v>
      </c>
      <c r="E3812" s="19">
        <v>165.45076923076923</v>
      </c>
    </row>
    <row r="3813" spans="1:5" x14ac:dyDescent="0.3">
      <c r="A3813" s="26" t="s">
        <v>8604</v>
      </c>
      <c r="B3813" s="20" t="s">
        <v>7033</v>
      </c>
      <c r="C3813" s="14" t="s">
        <v>7034</v>
      </c>
      <c r="D3813" s="2" t="s">
        <v>3</v>
      </c>
      <c r="E3813" s="19">
        <v>104.89692307692306</v>
      </c>
    </row>
    <row r="3814" spans="1:5" x14ac:dyDescent="0.3">
      <c r="A3814" s="26" t="s">
        <v>8605</v>
      </c>
      <c r="B3814" s="20" t="s">
        <v>7035</v>
      </c>
      <c r="C3814" s="14" t="s">
        <v>7036</v>
      </c>
      <c r="D3814" s="2" t="s">
        <v>3</v>
      </c>
      <c r="E3814" s="19">
        <v>16.541923076923077</v>
      </c>
    </row>
    <row r="3815" spans="1:5" x14ac:dyDescent="0.3">
      <c r="A3815" s="26" t="s">
        <v>8606</v>
      </c>
      <c r="B3815" s="20" t="s">
        <v>7037</v>
      </c>
      <c r="C3815" s="14" t="s">
        <v>7038</v>
      </c>
      <c r="D3815" s="2" t="s">
        <v>3</v>
      </c>
      <c r="E3815" s="19">
        <v>12.583846153846151</v>
      </c>
    </row>
    <row r="3816" spans="1:5" x14ac:dyDescent="0.3">
      <c r="A3816" s="26" t="s">
        <v>8607</v>
      </c>
      <c r="B3816" s="20" t="s">
        <v>7039</v>
      </c>
      <c r="C3816" s="14" t="s">
        <v>7040</v>
      </c>
      <c r="D3816" s="2" t="s">
        <v>3</v>
      </c>
      <c r="E3816" s="19">
        <v>518.09807692307686</v>
      </c>
    </row>
    <row r="3817" spans="1:5" x14ac:dyDescent="0.3">
      <c r="A3817" s="26" t="s">
        <v>8609</v>
      </c>
      <c r="B3817" s="20" t="s">
        <v>7043</v>
      </c>
      <c r="C3817" s="14" t="s">
        <v>7044</v>
      </c>
      <c r="D3817" s="2" t="s">
        <v>3</v>
      </c>
      <c r="E3817" s="19">
        <v>59.528846153846146</v>
      </c>
    </row>
    <row r="3818" spans="1:5" x14ac:dyDescent="0.3">
      <c r="A3818" s="26" t="s">
        <v>8610</v>
      </c>
      <c r="B3818" s="20" t="s">
        <v>7045</v>
      </c>
      <c r="C3818" s="14" t="s">
        <v>7046</v>
      </c>
      <c r="D3818" s="2" t="s">
        <v>3</v>
      </c>
      <c r="E3818" s="19">
        <v>568.79615384615374</v>
      </c>
    </row>
    <row r="3819" spans="1:5" x14ac:dyDescent="0.3">
      <c r="A3819" s="26" t="s">
        <v>8611</v>
      </c>
      <c r="B3819" s="20" t="s">
        <v>7047</v>
      </c>
      <c r="C3819" s="14" t="s">
        <v>7048</v>
      </c>
      <c r="D3819" s="2" t="s">
        <v>3</v>
      </c>
      <c r="E3819" s="19">
        <v>22.344999999999995</v>
      </c>
    </row>
    <row r="3820" spans="1:5" x14ac:dyDescent="0.3">
      <c r="A3820" s="26" t="s">
        <v>8612</v>
      </c>
      <c r="B3820" s="20" t="s">
        <v>7049</v>
      </c>
      <c r="C3820" s="14" t="s">
        <v>7031</v>
      </c>
      <c r="D3820" s="2" t="s">
        <v>3</v>
      </c>
      <c r="E3820" s="19">
        <v>77.663461538461533</v>
      </c>
    </row>
    <row r="3821" spans="1:5" x14ac:dyDescent="0.3">
      <c r="A3821" s="26" t="s">
        <v>13144</v>
      </c>
      <c r="B3821" s="20" t="s">
        <v>6900</v>
      </c>
      <c r="C3821" s="14" t="s">
        <v>6901</v>
      </c>
      <c r="D3821" s="2" t="s">
        <v>3</v>
      </c>
      <c r="E3821" s="19">
        <v>8699.3799999999992</v>
      </c>
    </row>
    <row r="3822" spans="1:5" x14ac:dyDescent="0.3">
      <c r="A3822" s="26" t="s">
        <v>8585</v>
      </c>
      <c r="B3822" s="20" t="s">
        <v>6996</v>
      </c>
      <c r="C3822" s="14" t="s">
        <v>6997</v>
      </c>
      <c r="D3822" s="2" t="s">
        <v>3</v>
      </c>
      <c r="E3822" s="19">
        <v>129.85961538461535</v>
      </c>
    </row>
    <row r="3823" spans="1:5" x14ac:dyDescent="0.3">
      <c r="A3823" s="26" t="s">
        <v>8552</v>
      </c>
      <c r="B3823" s="20" t="s">
        <v>6906</v>
      </c>
      <c r="C3823" s="14" t="s">
        <v>6907</v>
      </c>
      <c r="D3823" s="2" t="s">
        <v>3</v>
      </c>
      <c r="E3823" s="19">
        <v>3305.7669230769234</v>
      </c>
    </row>
    <row r="3824" spans="1:5" x14ac:dyDescent="0.3">
      <c r="A3824" s="26" t="s">
        <v>8586</v>
      </c>
      <c r="B3824" s="20" t="s">
        <v>6998</v>
      </c>
      <c r="C3824" s="14" t="s">
        <v>6999</v>
      </c>
      <c r="D3824" s="2" t="s">
        <v>3</v>
      </c>
      <c r="E3824" s="19">
        <v>1183.1180769230766</v>
      </c>
    </row>
    <row r="3825" spans="1:5" x14ac:dyDescent="0.3">
      <c r="A3825" s="26" t="s">
        <v>8587</v>
      </c>
      <c r="B3825" s="20" t="s">
        <v>7000</v>
      </c>
      <c r="C3825" s="14" t="s">
        <v>5162</v>
      </c>
      <c r="D3825" s="2" t="s">
        <v>3</v>
      </c>
      <c r="E3825" s="19">
        <v>97.327692307692288</v>
      </c>
    </row>
    <row r="3826" spans="1:5" x14ac:dyDescent="0.3">
      <c r="A3826" s="26" t="s">
        <v>8588</v>
      </c>
      <c r="B3826" s="20" t="s">
        <v>7001</v>
      </c>
      <c r="C3826" s="14" t="s">
        <v>7002</v>
      </c>
      <c r="D3826" s="2" t="s">
        <v>3</v>
      </c>
      <c r="E3826" s="19">
        <v>1651.4484615384613</v>
      </c>
    </row>
    <row r="3827" spans="1:5" x14ac:dyDescent="0.3">
      <c r="A3827" s="26" t="s">
        <v>8600</v>
      </c>
      <c r="B3827" s="20" t="s">
        <v>7026</v>
      </c>
      <c r="C3827" s="14" t="s">
        <v>7027</v>
      </c>
      <c r="D3827" s="2" t="s">
        <v>3</v>
      </c>
      <c r="E3827" s="19">
        <v>264.27653846153839</v>
      </c>
    </row>
    <row r="3828" spans="1:5" x14ac:dyDescent="0.3">
      <c r="A3828" s="26" t="s">
        <v>8601</v>
      </c>
      <c r="B3828" s="20" t="s">
        <v>7028</v>
      </c>
      <c r="C3828" s="14" t="s">
        <v>7029</v>
      </c>
      <c r="D3828" s="2" t="s">
        <v>3</v>
      </c>
      <c r="E3828" s="19">
        <v>266.73653846153843</v>
      </c>
    </row>
    <row r="3829" spans="1:5" x14ac:dyDescent="0.3">
      <c r="A3829" s="26" t="s">
        <v>8602</v>
      </c>
      <c r="B3829" s="20" t="s">
        <v>7030</v>
      </c>
      <c r="C3829" s="14" t="s">
        <v>7031</v>
      </c>
      <c r="D3829" s="2" t="s">
        <v>3</v>
      </c>
      <c r="E3829" s="19">
        <v>127.24192307692306</v>
      </c>
    </row>
    <row r="3830" spans="1:5" x14ac:dyDescent="0.3">
      <c r="A3830" s="26" t="s">
        <v>3255</v>
      </c>
      <c r="B3830" s="20" t="s">
        <v>941</v>
      </c>
      <c r="C3830" s="14" t="s">
        <v>5306</v>
      </c>
      <c r="D3830" s="2" t="s">
        <v>3</v>
      </c>
      <c r="E3830" s="19" t="s">
        <v>4</v>
      </c>
    </row>
    <row r="3831" spans="1:5" x14ac:dyDescent="0.3">
      <c r="A3831" s="26" t="s">
        <v>3273</v>
      </c>
      <c r="B3831" s="20" t="s">
        <v>961</v>
      </c>
      <c r="C3831" s="14" t="s">
        <v>2799</v>
      </c>
      <c r="D3831" s="2" t="s">
        <v>3</v>
      </c>
      <c r="E3831" s="19">
        <v>92.581153846153839</v>
      </c>
    </row>
    <row r="3832" spans="1:5" x14ac:dyDescent="0.3">
      <c r="A3832" s="26" t="s">
        <v>13145</v>
      </c>
      <c r="B3832" s="20" t="s">
        <v>10902</v>
      </c>
      <c r="C3832" s="14" t="s">
        <v>10903</v>
      </c>
      <c r="D3832" s="2" t="s">
        <v>3</v>
      </c>
      <c r="E3832" s="19" t="s">
        <v>6889</v>
      </c>
    </row>
    <row r="3833" spans="1:5" x14ac:dyDescent="0.3">
      <c r="A3833" s="26" t="s">
        <v>13146</v>
      </c>
      <c r="B3833" s="20" t="s">
        <v>195</v>
      </c>
      <c r="C3833" s="14" t="s">
        <v>6675</v>
      </c>
      <c r="D3833" s="2" t="s">
        <v>3</v>
      </c>
      <c r="E3833" s="19">
        <v>902.26807692307671</v>
      </c>
    </row>
    <row r="3834" spans="1:5" x14ac:dyDescent="0.3">
      <c r="A3834" s="26" t="s">
        <v>2916</v>
      </c>
      <c r="B3834" s="20" t="s">
        <v>506</v>
      </c>
      <c r="C3834" s="14" t="s">
        <v>4936</v>
      </c>
      <c r="D3834" s="2" t="s">
        <v>3</v>
      </c>
      <c r="E3834" s="19">
        <v>13.498461538461537</v>
      </c>
    </row>
    <row r="3835" spans="1:5" x14ac:dyDescent="0.3">
      <c r="A3835" s="26" t="s">
        <v>13147</v>
      </c>
      <c r="B3835" s="20" t="s">
        <v>274</v>
      </c>
      <c r="C3835" s="14" t="s">
        <v>6731</v>
      </c>
      <c r="D3835" s="2" t="s">
        <v>3</v>
      </c>
      <c r="E3835" s="19">
        <v>615.47307692307686</v>
      </c>
    </row>
    <row r="3836" spans="1:5" x14ac:dyDescent="0.3">
      <c r="A3836" s="26" t="s">
        <v>3324</v>
      </c>
      <c r="B3836" s="20" t="s">
        <v>1016</v>
      </c>
      <c r="C3836" s="14" t="s">
        <v>5363</v>
      </c>
      <c r="D3836" s="2" t="s">
        <v>3</v>
      </c>
      <c r="E3836" s="19" t="s">
        <v>4</v>
      </c>
    </row>
    <row r="3837" spans="1:5" x14ac:dyDescent="0.3">
      <c r="A3837" s="26" t="s">
        <v>6883</v>
      </c>
      <c r="B3837" s="20" t="s">
        <v>6872</v>
      </c>
      <c r="C3837" s="14" t="s">
        <v>9289</v>
      </c>
      <c r="D3837" s="2" t="s">
        <v>3</v>
      </c>
      <c r="E3837" s="19">
        <v>34.786923076923067</v>
      </c>
    </row>
    <row r="3838" spans="1:5" x14ac:dyDescent="0.3">
      <c r="A3838" s="26" t="s">
        <v>9183</v>
      </c>
      <c r="B3838" s="20" t="s">
        <v>8468</v>
      </c>
      <c r="C3838" s="14" t="s">
        <v>8469</v>
      </c>
      <c r="D3838" s="2" t="s">
        <v>3</v>
      </c>
      <c r="E3838" s="19">
        <v>29.63038461538461</v>
      </c>
    </row>
    <row r="3839" spans="1:5" x14ac:dyDescent="0.3">
      <c r="A3839" s="26" t="s">
        <v>9184</v>
      </c>
      <c r="B3839" s="20" t="s">
        <v>8470</v>
      </c>
      <c r="C3839" s="14" t="s">
        <v>8471</v>
      </c>
      <c r="D3839" s="2" t="s">
        <v>3</v>
      </c>
      <c r="E3839" s="19">
        <v>12.378846153846151</v>
      </c>
    </row>
    <row r="3840" spans="1:5" x14ac:dyDescent="0.3">
      <c r="A3840" s="26" t="s">
        <v>9185</v>
      </c>
      <c r="B3840" s="20" t="s">
        <v>8472</v>
      </c>
      <c r="C3840" s="14" t="s">
        <v>8436</v>
      </c>
      <c r="D3840" s="2" t="s">
        <v>3</v>
      </c>
      <c r="E3840" s="19">
        <v>260.31846153846152</v>
      </c>
    </row>
    <row r="3841" spans="1:5" x14ac:dyDescent="0.3">
      <c r="A3841" s="26" t="s">
        <v>9186</v>
      </c>
      <c r="B3841" s="20" t="s">
        <v>8473</v>
      </c>
      <c r="C3841" s="14" t="s">
        <v>8474</v>
      </c>
      <c r="D3841" s="2" t="s">
        <v>3</v>
      </c>
      <c r="E3841" s="19">
        <v>29.251923076923074</v>
      </c>
    </row>
    <row r="3842" spans="1:5" x14ac:dyDescent="0.3">
      <c r="A3842" s="26" t="s">
        <v>9187</v>
      </c>
      <c r="B3842" s="20" t="s">
        <v>8475</v>
      </c>
      <c r="C3842" s="14" t="s">
        <v>8476</v>
      </c>
      <c r="D3842" s="2" t="s">
        <v>3</v>
      </c>
      <c r="E3842" s="19">
        <v>30.119230769230768</v>
      </c>
    </row>
    <row r="3843" spans="1:5" x14ac:dyDescent="0.3">
      <c r="A3843" s="26" t="s">
        <v>9188</v>
      </c>
      <c r="B3843" s="20" t="s">
        <v>8477</v>
      </c>
      <c r="C3843" s="14" t="s">
        <v>8478</v>
      </c>
      <c r="D3843" s="2" t="s">
        <v>3</v>
      </c>
      <c r="E3843" s="19">
        <v>78.97230769230768</v>
      </c>
    </row>
    <row r="3844" spans="1:5" x14ac:dyDescent="0.3">
      <c r="A3844" s="26" t="s">
        <v>8547</v>
      </c>
      <c r="B3844" s="20" t="s">
        <v>6890</v>
      </c>
      <c r="C3844" s="14" t="s">
        <v>6891</v>
      </c>
      <c r="D3844" s="2" t="s">
        <v>3</v>
      </c>
      <c r="E3844" s="19">
        <v>5248.8989999999985</v>
      </c>
    </row>
    <row r="3845" spans="1:5" x14ac:dyDescent="0.3">
      <c r="A3845" s="26" t="s">
        <v>11318</v>
      </c>
      <c r="B3845" s="20" t="s">
        <v>10904</v>
      </c>
      <c r="C3845" s="14" t="s">
        <v>9844</v>
      </c>
      <c r="D3845" s="2" t="s">
        <v>3</v>
      </c>
      <c r="E3845" s="19">
        <v>1393.7538461538461</v>
      </c>
    </row>
    <row r="3846" spans="1:5" x14ac:dyDescent="0.3">
      <c r="A3846" s="26" t="s">
        <v>9174</v>
      </c>
      <c r="B3846" s="20" t="s">
        <v>8451</v>
      </c>
      <c r="C3846" s="14" t="s">
        <v>8452</v>
      </c>
      <c r="D3846" s="2" t="s">
        <v>3</v>
      </c>
      <c r="E3846" s="19">
        <v>16.731153846153841</v>
      </c>
    </row>
    <row r="3847" spans="1:5" x14ac:dyDescent="0.3">
      <c r="A3847" s="26" t="s">
        <v>9175</v>
      </c>
      <c r="B3847" s="20" t="s">
        <v>8453</v>
      </c>
      <c r="C3847" s="14" t="s">
        <v>8454</v>
      </c>
      <c r="D3847" s="2" t="s">
        <v>3</v>
      </c>
      <c r="E3847" s="19">
        <v>4.4626923076923077</v>
      </c>
    </row>
    <row r="3848" spans="1:5" x14ac:dyDescent="0.3">
      <c r="A3848" s="26" t="s">
        <v>9176</v>
      </c>
      <c r="B3848" s="20" t="s">
        <v>8455</v>
      </c>
      <c r="C3848" s="14" t="s">
        <v>5137</v>
      </c>
      <c r="D3848" s="2" t="s">
        <v>3</v>
      </c>
      <c r="E3848" s="19">
        <v>22.344999999999995</v>
      </c>
    </row>
    <row r="3849" spans="1:5" x14ac:dyDescent="0.3">
      <c r="A3849" s="26" t="s">
        <v>9177</v>
      </c>
      <c r="B3849" s="20" t="s">
        <v>8456</v>
      </c>
      <c r="C3849" s="14" t="s">
        <v>8457</v>
      </c>
      <c r="D3849" s="2" t="s">
        <v>3</v>
      </c>
      <c r="E3849" s="19">
        <v>8.7046153846153835</v>
      </c>
    </row>
    <row r="3850" spans="1:5" x14ac:dyDescent="0.3">
      <c r="A3850" s="26" t="s">
        <v>9178</v>
      </c>
      <c r="B3850" s="20" t="s">
        <v>8458</v>
      </c>
      <c r="C3850" s="14" t="s">
        <v>8459</v>
      </c>
      <c r="D3850" s="2" t="s">
        <v>3</v>
      </c>
      <c r="E3850" s="19">
        <v>14.539230769230768</v>
      </c>
    </row>
    <row r="3851" spans="1:5" x14ac:dyDescent="0.3">
      <c r="A3851" s="26" t="s">
        <v>9179</v>
      </c>
      <c r="B3851" s="20" t="s">
        <v>8460</v>
      </c>
      <c r="C3851" s="14" t="s">
        <v>8461</v>
      </c>
      <c r="D3851" s="2" t="s">
        <v>3</v>
      </c>
      <c r="E3851" s="19">
        <v>13.861153846153844</v>
      </c>
    </row>
    <row r="3852" spans="1:5" x14ac:dyDescent="0.3">
      <c r="A3852" s="26" t="s">
        <v>9180</v>
      </c>
      <c r="B3852" s="20" t="s">
        <v>8462</v>
      </c>
      <c r="C3852" s="14" t="s">
        <v>8463</v>
      </c>
      <c r="D3852" s="2" t="s">
        <v>3</v>
      </c>
      <c r="E3852" s="19">
        <v>19.427692307692304</v>
      </c>
    </row>
    <row r="3853" spans="1:5" x14ac:dyDescent="0.3">
      <c r="A3853" s="26" t="s">
        <v>9181</v>
      </c>
      <c r="B3853" s="20" t="s">
        <v>8464</v>
      </c>
      <c r="C3853" s="14" t="s">
        <v>8465</v>
      </c>
      <c r="D3853" s="2" t="s">
        <v>3</v>
      </c>
      <c r="E3853" s="19">
        <v>184.26346153846151</v>
      </c>
    </row>
    <row r="3854" spans="1:5" x14ac:dyDescent="0.3">
      <c r="A3854" s="26" t="s">
        <v>9182</v>
      </c>
      <c r="B3854" s="20" t="s">
        <v>8466</v>
      </c>
      <c r="C3854" s="14" t="s">
        <v>8467</v>
      </c>
      <c r="D3854" s="2" t="s">
        <v>3</v>
      </c>
      <c r="E3854" s="19">
        <v>50.792692307692299</v>
      </c>
    </row>
    <row r="3855" spans="1:5" x14ac:dyDescent="0.3">
      <c r="A3855" s="26" t="s">
        <v>4374</v>
      </c>
      <c r="B3855" s="20" t="s">
        <v>2155</v>
      </c>
      <c r="C3855" s="14" t="s">
        <v>6228</v>
      </c>
      <c r="D3855" s="2" t="s">
        <v>3</v>
      </c>
      <c r="E3855" s="19">
        <v>195.28615384615384</v>
      </c>
    </row>
    <row r="3856" spans="1:5" x14ac:dyDescent="0.3">
      <c r="A3856" s="26" t="s">
        <v>4401</v>
      </c>
      <c r="B3856" s="20" t="s">
        <v>2182</v>
      </c>
      <c r="C3856" s="14" t="s">
        <v>6209</v>
      </c>
      <c r="D3856" s="2" t="s">
        <v>3</v>
      </c>
      <c r="E3856" s="19">
        <v>173.83076923076922</v>
      </c>
    </row>
    <row r="3857" spans="1:5" x14ac:dyDescent="0.3">
      <c r="A3857" s="26" t="s">
        <v>4428</v>
      </c>
      <c r="B3857" s="20" t="s">
        <v>2211</v>
      </c>
      <c r="C3857" s="14" t="s">
        <v>6267</v>
      </c>
      <c r="D3857" s="2" t="s">
        <v>3</v>
      </c>
      <c r="E3857" s="19">
        <v>38.984615384615381</v>
      </c>
    </row>
    <row r="3858" spans="1:5" x14ac:dyDescent="0.3">
      <c r="A3858" s="26" t="s">
        <v>4430</v>
      </c>
      <c r="B3858" s="20" t="s">
        <v>2213</v>
      </c>
      <c r="C3858" s="14" t="s">
        <v>6269</v>
      </c>
      <c r="D3858" s="2" t="s">
        <v>3</v>
      </c>
      <c r="E3858" s="19">
        <v>82.523076923076914</v>
      </c>
    </row>
    <row r="3859" spans="1:5" x14ac:dyDescent="0.3">
      <c r="A3859" s="26" t="s">
        <v>11319</v>
      </c>
      <c r="B3859" s="20" t="s">
        <v>10905</v>
      </c>
      <c r="C3859" s="14" t="s">
        <v>10906</v>
      </c>
      <c r="D3859" s="2" t="s">
        <v>3</v>
      </c>
      <c r="E3859" s="19">
        <v>29.236153846153844</v>
      </c>
    </row>
    <row r="3860" spans="1:5" x14ac:dyDescent="0.3">
      <c r="A3860" s="26" t="s">
        <v>3787</v>
      </c>
      <c r="B3860" s="20" t="s">
        <v>1525</v>
      </c>
      <c r="C3860" s="14" t="s">
        <v>5790</v>
      </c>
      <c r="D3860" s="2" t="s">
        <v>3</v>
      </c>
      <c r="E3860" s="19">
        <v>120.76076923076921</v>
      </c>
    </row>
    <row r="3861" spans="1:5" x14ac:dyDescent="0.3">
      <c r="A3861" s="26" t="s">
        <v>9165</v>
      </c>
      <c r="B3861" s="20" t="s">
        <v>8435</v>
      </c>
      <c r="C3861" s="14" t="s">
        <v>8436</v>
      </c>
      <c r="D3861" s="2" t="s">
        <v>3</v>
      </c>
      <c r="E3861" s="19">
        <v>286.77923076923076</v>
      </c>
    </row>
    <row r="3862" spans="1:5" x14ac:dyDescent="0.3">
      <c r="A3862" s="26" t="s">
        <v>9166</v>
      </c>
      <c r="B3862" s="20" t="s">
        <v>8437</v>
      </c>
      <c r="C3862" s="14" t="s">
        <v>7359</v>
      </c>
      <c r="D3862" s="2" t="s">
        <v>3</v>
      </c>
      <c r="E3862" s="19">
        <v>3.4692307692307689</v>
      </c>
    </row>
    <row r="3863" spans="1:5" x14ac:dyDescent="0.3">
      <c r="A3863" s="26" t="s">
        <v>9167</v>
      </c>
      <c r="B3863" s="20" t="s">
        <v>8438</v>
      </c>
      <c r="C3863" s="14" t="s">
        <v>7359</v>
      </c>
      <c r="D3863" s="2" t="s">
        <v>3</v>
      </c>
      <c r="E3863" s="19">
        <v>3.4692307692307689</v>
      </c>
    </row>
    <row r="3864" spans="1:5" x14ac:dyDescent="0.3">
      <c r="A3864" s="26" t="s">
        <v>9168</v>
      </c>
      <c r="B3864" s="20" t="s">
        <v>8439</v>
      </c>
      <c r="C3864" s="14" t="s">
        <v>8440</v>
      </c>
      <c r="D3864" s="2" t="s">
        <v>3</v>
      </c>
      <c r="E3864" s="19">
        <v>35.16538461538461</v>
      </c>
    </row>
    <row r="3865" spans="1:5" x14ac:dyDescent="0.3">
      <c r="A3865" s="26" t="s">
        <v>9169</v>
      </c>
      <c r="B3865" s="20" t="s">
        <v>8441</v>
      </c>
      <c r="C3865" s="14" t="s">
        <v>8442</v>
      </c>
      <c r="D3865" s="2" t="s">
        <v>3</v>
      </c>
      <c r="E3865" s="19">
        <v>139.77846153846153</v>
      </c>
    </row>
    <row r="3866" spans="1:5" x14ac:dyDescent="0.3">
      <c r="A3866" s="26" t="s">
        <v>9170</v>
      </c>
      <c r="B3866" s="20" t="s">
        <v>8443</v>
      </c>
      <c r="C3866" s="14" t="s">
        <v>8444</v>
      </c>
      <c r="D3866" s="2" t="s">
        <v>3</v>
      </c>
      <c r="E3866" s="19">
        <v>143.98884615384614</v>
      </c>
    </row>
    <row r="3867" spans="1:5" x14ac:dyDescent="0.3">
      <c r="A3867" s="26" t="s">
        <v>9171</v>
      </c>
      <c r="B3867" s="20" t="s">
        <v>8445</v>
      </c>
      <c r="C3867" s="14" t="s">
        <v>8446</v>
      </c>
      <c r="D3867" s="2" t="s">
        <v>3</v>
      </c>
      <c r="E3867" s="19">
        <v>1049.1426923076922</v>
      </c>
    </row>
    <row r="3868" spans="1:5" x14ac:dyDescent="0.3">
      <c r="A3868" s="26" t="s">
        <v>9172</v>
      </c>
      <c r="B3868" s="20" t="s">
        <v>8447</v>
      </c>
      <c r="C3868" s="14" t="s">
        <v>8448</v>
      </c>
      <c r="D3868" s="2" t="s">
        <v>3</v>
      </c>
      <c r="E3868" s="19">
        <v>34.471538461538458</v>
      </c>
    </row>
    <row r="3869" spans="1:5" x14ac:dyDescent="0.3">
      <c r="A3869" s="26" t="s">
        <v>9173</v>
      </c>
      <c r="B3869" s="20" t="s">
        <v>8449</v>
      </c>
      <c r="C3869" s="14" t="s">
        <v>8450</v>
      </c>
      <c r="D3869" s="2" t="s">
        <v>3</v>
      </c>
      <c r="E3869" s="19">
        <v>39.328461538461532</v>
      </c>
    </row>
    <row r="3870" spans="1:5" x14ac:dyDescent="0.3">
      <c r="A3870" s="27" t="s">
        <v>13454</v>
      </c>
      <c r="B3870" s="20" t="s">
        <v>8151</v>
      </c>
      <c r="C3870" s="14" t="s">
        <v>8152</v>
      </c>
      <c r="D3870" s="2" t="s">
        <v>3</v>
      </c>
      <c r="E3870" s="19">
        <v>52.692307692307693</v>
      </c>
    </row>
    <row r="3871" spans="1:5" x14ac:dyDescent="0.3">
      <c r="A3871" s="26" t="s">
        <v>4443</v>
      </c>
      <c r="B3871" s="20" t="s">
        <v>2226</v>
      </c>
      <c r="C3871" s="14" t="s">
        <v>6281</v>
      </c>
      <c r="D3871" s="2" t="s">
        <v>3</v>
      </c>
      <c r="E3871" s="19">
        <v>15.615384615384615</v>
      </c>
    </row>
    <row r="3872" spans="1:5" x14ac:dyDescent="0.3">
      <c r="A3872" s="26" t="s">
        <v>4351</v>
      </c>
      <c r="B3872" s="20" t="s">
        <v>2132</v>
      </c>
      <c r="C3872" s="14" t="s">
        <v>6211</v>
      </c>
      <c r="D3872" s="2" t="s">
        <v>3</v>
      </c>
      <c r="E3872" s="19">
        <v>150.04615384615386</v>
      </c>
    </row>
    <row r="3873" spans="1:5" x14ac:dyDescent="0.3">
      <c r="A3873" s="26" t="s">
        <v>9087</v>
      </c>
      <c r="B3873" s="20" t="s">
        <v>8244</v>
      </c>
      <c r="C3873" s="14" t="s">
        <v>5716</v>
      </c>
      <c r="D3873" s="2" t="s">
        <v>3</v>
      </c>
      <c r="E3873" s="19">
        <v>325.2923076923077</v>
      </c>
    </row>
    <row r="3874" spans="1:5" x14ac:dyDescent="0.3">
      <c r="A3874" s="26" t="s">
        <v>4429</v>
      </c>
      <c r="B3874" s="20" t="s">
        <v>2212</v>
      </c>
      <c r="C3874" s="14" t="s">
        <v>6268</v>
      </c>
      <c r="D3874" s="2" t="s">
        <v>3</v>
      </c>
      <c r="E3874" s="19">
        <v>349.03076923076924</v>
      </c>
    </row>
    <row r="3875" spans="1:5" x14ac:dyDescent="0.3">
      <c r="A3875" s="26" t="s">
        <v>4354</v>
      </c>
      <c r="B3875" s="20" t="s">
        <v>2135</v>
      </c>
      <c r="C3875" s="14" t="s">
        <v>6213</v>
      </c>
      <c r="D3875" s="2" t="s">
        <v>3</v>
      </c>
      <c r="E3875" s="19">
        <v>67.287307692307692</v>
      </c>
    </row>
    <row r="3876" spans="1:5" x14ac:dyDescent="0.3">
      <c r="A3876" s="26" t="s">
        <v>11320</v>
      </c>
      <c r="B3876" s="20" t="s">
        <v>10907</v>
      </c>
      <c r="C3876" s="14" t="s">
        <v>6224</v>
      </c>
      <c r="D3876" s="2" t="s">
        <v>3</v>
      </c>
      <c r="E3876" s="19" t="s">
        <v>6889</v>
      </c>
    </row>
    <row r="3877" spans="1:5" x14ac:dyDescent="0.3">
      <c r="A3877" s="26" t="s">
        <v>4382</v>
      </c>
      <c r="B3877" s="20" t="s">
        <v>2163</v>
      </c>
      <c r="C3877" s="14" t="s">
        <v>6234</v>
      </c>
      <c r="D3877" s="2" t="s">
        <v>3</v>
      </c>
      <c r="E3877" s="19">
        <v>278.8630769230769</v>
      </c>
    </row>
    <row r="3878" spans="1:5" x14ac:dyDescent="0.3">
      <c r="A3878" s="26" t="s">
        <v>4385</v>
      </c>
      <c r="B3878" s="20" t="s">
        <v>2166</v>
      </c>
      <c r="C3878" s="14" t="s">
        <v>2730</v>
      </c>
      <c r="D3878" s="2" t="s">
        <v>3</v>
      </c>
      <c r="E3878" s="19">
        <v>192.74730769230769</v>
      </c>
    </row>
    <row r="3879" spans="1:5" x14ac:dyDescent="0.3">
      <c r="A3879" s="26" t="s">
        <v>4393</v>
      </c>
      <c r="B3879" s="20" t="s">
        <v>2174</v>
      </c>
      <c r="C3879" s="14" t="s">
        <v>6241</v>
      </c>
      <c r="D3879" s="2" t="s">
        <v>3</v>
      </c>
      <c r="E3879" s="19">
        <v>206.82923076923075</v>
      </c>
    </row>
    <row r="3880" spans="1:5" x14ac:dyDescent="0.3">
      <c r="A3880" s="26" t="s">
        <v>4400</v>
      </c>
      <c r="B3880" s="20" t="s">
        <v>2181</v>
      </c>
      <c r="C3880" s="14" t="s">
        <v>6247</v>
      </c>
      <c r="D3880" s="2" t="s">
        <v>3</v>
      </c>
      <c r="E3880" s="19">
        <v>66.924615384615365</v>
      </c>
    </row>
    <row r="3881" spans="1:5" x14ac:dyDescent="0.3">
      <c r="A3881" s="26" t="s">
        <v>4407</v>
      </c>
      <c r="B3881" s="20" t="s">
        <v>2188</v>
      </c>
      <c r="C3881" s="14" t="s">
        <v>2737</v>
      </c>
      <c r="D3881" s="2" t="s">
        <v>3</v>
      </c>
      <c r="E3881" s="19">
        <v>3115.684615384615</v>
      </c>
    </row>
    <row r="3882" spans="1:5" x14ac:dyDescent="0.3">
      <c r="A3882" s="26" t="s">
        <v>11321</v>
      </c>
      <c r="B3882" s="20" t="s">
        <v>10908</v>
      </c>
      <c r="C3882" s="14" t="s">
        <v>6262</v>
      </c>
      <c r="D3882" s="2" t="s">
        <v>3</v>
      </c>
      <c r="E3882" s="19" t="s">
        <v>11700</v>
      </c>
    </row>
    <row r="3883" spans="1:5" x14ac:dyDescent="0.3">
      <c r="A3883" s="26" t="s">
        <v>11322</v>
      </c>
      <c r="B3883" s="20" t="s">
        <v>10909</v>
      </c>
      <c r="C3883" s="14" t="s">
        <v>6257</v>
      </c>
      <c r="D3883" s="2" t="s">
        <v>3</v>
      </c>
      <c r="E3883" s="19" t="s">
        <v>11701</v>
      </c>
    </row>
    <row r="3884" spans="1:5" x14ac:dyDescent="0.3">
      <c r="A3884" s="26" t="s">
        <v>4423</v>
      </c>
      <c r="B3884" s="20" t="s">
        <v>2204</v>
      </c>
      <c r="C3884" s="14" t="s">
        <v>6258</v>
      </c>
      <c r="D3884" s="2" t="s">
        <v>3</v>
      </c>
      <c r="E3884" s="19">
        <v>1339.0757692307691</v>
      </c>
    </row>
    <row r="3885" spans="1:5" x14ac:dyDescent="0.3">
      <c r="A3885" s="26" t="s">
        <v>13148</v>
      </c>
      <c r="B3885" s="20" t="s">
        <v>309</v>
      </c>
      <c r="C3885" s="14" t="s">
        <v>6749</v>
      </c>
      <c r="D3885" s="2" t="s">
        <v>3</v>
      </c>
      <c r="E3885" s="19" t="s">
        <v>11702</v>
      </c>
    </row>
    <row r="3886" spans="1:5" x14ac:dyDescent="0.3">
      <c r="A3886" s="26" t="s">
        <v>13149</v>
      </c>
      <c r="B3886" s="20" t="s">
        <v>323</v>
      </c>
      <c r="C3886" s="14" t="s">
        <v>6757</v>
      </c>
      <c r="D3886" s="2" t="s">
        <v>3</v>
      </c>
      <c r="E3886" s="19" t="s">
        <v>4</v>
      </c>
    </row>
    <row r="3887" spans="1:5" x14ac:dyDescent="0.3">
      <c r="A3887" s="26" t="s">
        <v>13150</v>
      </c>
      <c r="B3887" s="20" t="s">
        <v>10910</v>
      </c>
      <c r="C3887" s="14" t="s">
        <v>10911</v>
      </c>
      <c r="D3887" s="2" t="s">
        <v>3</v>
      </c>
      <c r="E3887" s="19" t="s">
        <v>6889</v>
      </c>
    </row>
    <row r="3888" spans="1:5" x14ac:dyDescent="0.3">
      <c r="A3888" s="26" t="s">
        <v>13151</v>
      </c>
      <c r="B3888" s="20" t="s">
        <v>326</v>
      </c>
      <c r="C3888" s="14" t="s">
        <v>6760</v>
      </c>
      <c r="D3888" s="2" t="s">
        <v>3</v>
      </c>
      <c r="E3888" s="19" t="s">
        <v>4</v>
      </c>
    </row>
    <row r="3889" spans="1:5" x14ac:dyDescent="0.3">
      <c r="A3889" s="26" t="s">
        <v>318</v>
      </c>
      <c r="B3889" s="20" t="s">
        <v>317</v>
      </c>
      <c r="C3889" s="14" t="s">
        <v>6754</v>
      </c>
      <c r="D3889" s="2" t="s">
        <v>3</v>
      </c>
      <c r="E3889" s="19">
        <v>175.43269230769229</v>
      </c>
    </row>
    <row r="3890" spans="1:5" x14ac:dyDescent="0.3">
      <c r="A3890" s="26" t="s">
        <v>13152</v>
      </c>
      <c r="B3890" s="20" t="s">
        <v>329</v>
      </c>
      <c r="C3890" s="14" t="s">
        <v>6763</v>
      </c>
      <c r="D3890" s="2" t="s">
        <v>3</v>
      </c>
      <c r="E3890" s="19">
        <v>88.812307692307684</v>
      </c>
    </row>
    <row r="3891" spans="1:5" x14ac:dyDescent="0.3">
      <c r="A3891" s="27" t="s">
        <v>13455</v>
      </c>
      <c r="B3891" s="20" t="s">
        <v>69</v>
      </c>
      <c r="C3891" s="14" t="s">
        <v>5813</v>
      </c>
      <c r="D3891" s="2" t="s">
        <v>3</v>
      </c>
      <c r="E3891" s="19">
        <v>9.5088461538461537</v>
      </c>
    </row>
    <row r="3892" spans="1:5" x14ac:dyDescent="0.3">
      <c r="A3892" s="26" t="s">
        <v>4021</v>
      </c>
      <c r="B3892" s="20" t="s">
        <v>1784</v>
      </c>
      <c r="C3892" s="14" t="s">
        <v>5974</v>
      </c>
      <c r="D3892" s="2" t="s">
        <v>3</v>
      </c>
      <c r="E3892" s="19">
        <v>10.676923076923076</v>
      </c>
    </row>
    <row r="3893" spans="1:5" x14ac:dyDescent="0.3">
      <c r="A3893" s="26" t="s">
        <v>8995</v>
      </c>
      <c r="B3893" s="20" t="s">
        <v>8049</v>
      </c>
      <c r="C3893" s="14" t="s">
        <v>8050</v>
      </c>
      <c r="D3893" s="2" t="s">
        <v>3</v>
      </c>
      <c r="E3893" s="19">
        <v>56.516923076923071</v>
      </c>
    </row>
    <row r="3894" spans="1:5" x14ac:dyDescent="0.3">
      <c r="A3894" s="26" t="s">
        <v>4269</v>
      </c>
      <c r="B3894" s="20" t="s">
        <v>2040</v>
      </c>
      <c r="C3894" s="14" t="s">
        <v>6123</v>
      </c>
      <c r="D3894" s="2" t="s">
        <v>3</v>
      </c>
      <c r="E3894" s="19">
        <v>10.155384615384614</v>
      </c>
    </row>
    <row r="3895" spans="1:5" x14ac:dyDescent="0.3">
      <c r="A3895" s="26" t="s">
        <v>4276</v>
      </c>
      <c r="B3895" s="20" t="s">
        <v>2047</v>
      </c>
      <c r="C3895" s="14" t="s">
        <v>6129</v>
      </c>
      <c r="D3895" s="2" t="s">
        <v>3</v>
      </c>
      <c r="E3895" s="19" t="s">
        <v>4</v>
      </c>
    </row>
    <row r="3896" spans="1:5" x14ac:dyDescent="0.3">
      <c r="A3896" s="26" t="s">
        <v>4278</v>
      </c>
      <c r="B3896" s="20" t="s">
        <v>2049</v>
      </c>
      <c r="C3896" s="14" t="s">
        <v>6131</v>
      </c>
      <c r="D3896" s="2" t="s">
        <v>3</v>
      </c>
      <c r="E3896" s="19">
        <v>52.022692307692303</v>
      </c>
    </row>
    <row r="3897" spans="1:5" x14ac:dyDescent="0.3">
      <c r="A3897" s="26" t="s">
        <v>4289</v>
      </c>
      <c r="B3897" s="20" t="s">
        <v>2060</v>
      </c>
      <c r="C3897" s="14" t="s">
        <v>6139</v>
      </c>
      <c r="D3897" s="2" t="s">
        <v>3</v>
      </c>
      <c r="E3897" s="19">
        <v>52.953076923076907</v>
      </c>
    </row>
    <row r="3898" spans="1:5" x14ac:dyDescent="0.3">
      <c r="A3898" s="26" t="s">
        <v>4295</v>
      </c>
      <c r="B3898" s="20" t="s">
        <v>2066</v>
      </c>
      <c r="C3898" s="14" t="s">
        <v>6144</v>
      </c>
      <c r="D3898" s="2" t="s">
        <v>3</v>
      </c>
      <c r="E3898" s="19">
        <v>64.559230769230766</v>
      </c>
    </row>
    <row r="3899" spans="1:5" x14ac:dyDescent="0.3">
      <c r="A3899" s="26" t="s">
        <v>13153</v>
      </c>
      <c r="B3899" s="20" t="s">
        <v>400</v>
      </c>
      <c r="C3899" s="14" t="s">
        <v>4831</v>
      </c>
      <c r="D3899" s="2" t="s">
        <v>3</v>
      </c>
      <c r="E3899" s="19">
        <v>177.13846153846154</v>
      </c>
    </row>
    <row r="3900" spans="1:5" x14ac:dyDescent="0.3">
      <c r="A3900" s="26" t="s">
        <v>8723</v>
      </c>
      <c r="B3900" s="20" t="s">
        <v>7531</v>
      </c>
      <c r="C3900" s="14" t="s">
        <v>7532</v>
      </c>
      <c r="D3900" s="2" t="s">
        <v>3</v>
      </c>
      <c r="E3900" s="19">
        <v>50.193461538461534</v>
      </c>
    </row>
    <row r="3901" spans="1:5" x14ac:dyDescent="0.3">
      <c r="A3901" s="26" t="s">
        <v>11323</v>
      </c>
      <c r="B3901" s="20" t="s">
        <v>10912</v>
      </c>
      <c r="C3901" s="14" t="s">
        <v>10913</v>
      </c>
      <c r="D3901" s="2" t="s">
        <v>3</v>
      </c>
      <c r="E3901" s="19">
        <v>55.461538461538453</v>
      </c>
    </row>
    <row r="3902" spans="1:5" x14ac:dyDescent="0.3">
      <c r="A3902" s="26" t="s">
        <v>8724</v>
      </c>
      <c r="B3902" s="20" t="s">
        <v>7533</v>
      </c>
      <c r="C3902" s="14" t="s">
        <v>7528</v>
      </c>
      <c r="D3902" s="2" t="s">
        <v>3</v>
      </c>
      <c r="E3902" s="19">
        <v>1493.3619230769229</v>
      </c>
    </row>
    <row r="3903" spans="1:5" x14ac:dyDescent="0.3">
      <c r="A3903" s="26" t="s">
        <v>8725</v>
      </c>
      <c r="B3903" s="20" t="s">
        <v>7534</v>
      </c>
      <c r="C3903" s="14" t="s">
        <v>7516</v>
      </c>
      <c r="D3903" s="2" t="s">
        <v>3</v>
      </c>
      <c r="E3903" s="19">
        <v>250.95153846153843</v>
      </c>
    </row>
    <row r="3904" spans="1:5" x14ac:dyDescent="0.3">
      <c r="A3904" s="26" t="s">
        <v>8812</v>
      </c>
      <c r="B3904" s="20" t="s">
        <v>7720</v>
      </c>
      <c r="C3904" s="14" t="s">
        <v>5862</v>
      </c>
      <c r="D3904" s="2" t="s">
        <v>3</v>
      </c>
      <c r="E3904" s="19">
        <v>10.155384615384614</v>
      </c>
    </row>
    <row r="3905" spans="1:5" x14ac:dyDescent="0.3">
      <c r="A3905" s="26" t="s">
        <v>8813</v>
      </c>
      <c r="B3905" s="20" t="s">
        <v>7721</v>
      </c>
      <c r="C3905" s="14" t="s">
        <v>7722</v>
      </c>
      <c r="D3905" s="2" t="s">
        <v>3</v>
      </c>
      <c r="E3905" s="19">
        <v>3.4692307692307689</v>
      </c>
    </row>
    <row r="3906" spans="1:5" x14ac:dyDescent="0.3">
      <c r="A3906" s="26" t="s">
        <v>8814</v>
      </c>
      <c r="B3906" s="20" t="s">
        <v>7723</v>
      </c>
      <c r="C3906" s="14" t="s">
        <v>7724</v>
      </c>
      <c r="D3906" s="2" t="s">
        <v>3</v>
      </c>
      <c r="E3906" s="19">
        <v>3.4692307692307689</v>
      </c>
    </row>
    <row r="3907" spans="1:5" x14ac:dyDescent="0.3">
      <c r="A3907" s="26" t="s">
        <v>8815</v>
      </c>
      <c r="B3907" s="20" t="s">
        <v>7725</v>
      </c>
      <c r="C3907" s="14" t="s">
        <v>7726</v>
      </c>
      <c r="D3907" s="2" t="s">
        <v>3</v>
      </c>
      <c r="E3907" s="19">
        <v>3.4692307692307689</v>
      </c>
    </row>
    <row r="3908" spans="1:5" x14ac:dyDescent="0.3">
      <c r="A3908" s="26" t="s">
        <v>8816</v>
      </c>
      <c r="B3908" s="20" t="s">
        <v>7727</v>
      </c>
      <c r="C3908" s="14" t="s">
        <v>7728</v>
      </c>
      <c r="D3908" s="2" t="s">
        <v>3</v>
      </c>
      <c r="E3908" s="19">
        <v>5.2196153846153841</v>
      </c>
    </row>
    <row r="3909" spans="1:5" x14ac:dyDescent="0.3">
      <c r="A3909" s="26" t="s">
        <v>3622</v>
      </c>
      <c r="B3909" s="20" t="s">
        <v>1357</v>
      </c>
      <c r="C3909" s="14" t="s">
        <v>5665</v>
      </c>
      <c r="D3909" s="2" t="s">
        <v>3</v>
      </c>
      <c r="E3909" s="19">
        <v>437.88461538461536</v>
      </c>
    </row>
    <row r="3910" spans="1:5" x14ac:dyDescent="0.3">
      <c r="A3910" s="26" t="s">
        <v>6876</v>
      </c>
      <c r="B3910" s="20" t="s">
        <v>6862</v>
      </c>
      <c r="C3910" s="14" t="s">
        <v>6674</v>
      </c>
      <c r="D3910" s="2" t="s">
        <v>3</v>
      </c>
      <c r="E3910" s="19">
        <v>5092.2738461538465</v>
      </c>
    </row>
    <row r="3911" spans="1:5" x14ac:dyDescent="0.3">
      <c r="A3911" s="26" t="s">
        <v>3148</v>
      </c>
      <c r="B3911" s="20" t="s">
        <v>758</v>
      </c>
      <c r="C3911" s="14" t="s">
        <v>5160</v>
      </c>
      <c r="D3911" s="2" t="s">
        <v>3</v>
      </c>
      <c r="E3911" s="19">
        <v>67.791923076923069</v>
      </c>
    </row>
    <row r="3912" spans="1:5" x14ac:dyDescent="0.3">
      <c r="A3912" s="26" t="s">
        <v>8715</v>
      </c>
      <c r="B3912" s="20" t="s">
        <v>7515</v>
      </c>
      <c r="C3912" s="14" t="s">
        <v>7516</v>
      </c>
      <c r="D3912" s="2" t="s">
        <v>3</v>
      </c>
      <c r="E3912" s="19">
        <v>250.95153846153843</v>
      </c>
    </row>
    <row r="3913" spans="1:5" x14ac:dyDescent="0.3">
      <c r="A3913" s="26" t="s">
        <v>8716</v>
      </c>
      <c r="B3913" s="20" t="s">
        <v>7517</v>
      </c>
      <c r="C3913" s="14" t="s">
        <v>7518</v>
      </c>
      <c r="D3913" s="2" t="s">
        <v>3</v>
      </c>
      <c r="E3913" s="19">
        <v>719.43961538461531</v>
      </c>
    </row>
    <row r="3914" spans="1:5" x14ac:dyDescent="0.3">
      <c r="A3914" s="26" t="s">
        <v>8717</v>
      </c>
      <c r="B3914" s="20" t="s">
        <v>7519</v>
      </c>
      <c r="C3914" s="14" t="s">
        <v>7520</v>
      </c>
      <c r="D3914" s="2" t="s">
        <v>3</v>
      </c>
      <c r="E3914" s="19">
        <v>50.193461538461534</v>
      </c>
    </row>
    <row r="3915" spans="1:5" x14ac:dyDescent="0.3">
      <c r="A3915" s="26" t="s">
        <v>8718</v>
      </c>
      <c r="B3915" s="20" t="s">
        <v>7521</v>
      </c>
      <c r="C3915" s="14" t="s">
        <v>7522</v>
      </c>
      <c r="D3915" s="2" t="s">
        <v>3</v>
      </c>
      <c r="E3915" s="19">
        <v>58.551153846153845</v>
      </c>
    </row>
    <row r="3916" spans="1:5" x14ac:dyDescent="0.3">
      <c r="A3916" s="26" t="s">
        <v>8719</v>
      </c>
      <c r="B3916" s="20" t="s">
        <v>7523</v>
      </c>
      <c r="C3916" s="14" t="s">
        <v>7524</v>
      </c>
      <c r="D3916" s="2" t="s">
        <v>3</v>
      </c>
      <c r="E3916" s="19">
        <v>63.723461538461528</v>
      </c>
    </row>
    <row r="3917" spans="1:5" x14ac:dyDescent="0.3">
      <c r="A3917" s="26" t="s">
        <v>8548</v>
      </c>
      <c r="B3917" s="20" t="s">
        <v>6892</v>
      </c>
      <c r="C3917" s="14" t="s">
        <v>6893</v>
      </c>
      <c r="D3917" s="2" t="s">
        <v>3</v>
      </c>
      <c r="E3917" s="19">
        <v>844.63961538461535</v>
      </c>
    </row>
    <row r="3918" spans="1:5" x14ac:dyDescent="0.3">
      <c r="A3918" s="26" t="s">
        <v>8720</v>
      </c>
      <c r="B3918" s="20" t="s">
        <v>7525</v>
      </c>
      <c r="C3918" s="14" t="s">
        <v>7526</v>
      </c>
      <c r="D3918" s="2" t="s">
        <v>3</v>
      </c>
      <c r="E3918" s="19">
        <v>2.0973076923076919</v>
      </c>
    </row>
    <row r="3919" spans="1:5" x14ac:dyDescent="0.3">
      <c r="A3919" s="26" t="s">
        <v>8721</v>
      </c>
      <c r="B3919" s="20" t="s">
        <v>7527</v>
      </c>
      <c r="C3919" s="14" t="s">
        <v>7528</v>
      </c>
      <c r="D3919" s="2" t="s">
        <v>3</v>
      </c>
      <c r="E3919" s="19">
        <v>1685.4153846153843</v>
      </c>
    </row>
    <row r="3920" spans="1:5" x14ac:dyDescent="0.3">
      <c r="A3920" s="26" t="s">
        <v>8722</v>
      </c>
      <c r="B3920" s="20" t="s">
        <v>7529</v>
      </c>
      <c r="C3920" s="14" t="s">
        <v>7530</v>
      </c>
      <c r="D3920" s="2" t="s">
        <v>3</v>
      </c>
      <c r="E3920" s="19">
        <v>170.51269230769228</v>
      </c>
    </row>
    <row r="3921" spans="1:5" x14ac:dyDescent="0.3">
      <c r="A3921" s="26" t="s">
        <v>11324</v>
      </c>
      <c r="B3921" s="20" t="s">
        <v>10914</v>
      </c>
      <c r="C3921" s="14" t="s">
        <v>10915</v>
      </c>
      <c r="D3921" s="2" t="s">
        <v>3</v>
      </c>
      <c r="E3921" s="19">
        <v>6.2769230769230768</v>
      </c>
    </row>
    <row r="3922" spans="1:5" x14ac:dyDescent="0.3">
      <c r="A3922" s="26" t="s">
        <v>13154</v>
      </c>
      <c r="B3922" s="20" t="s">
        <v>10916</v>
      </c>
      <c r="C3922" s="14" t="s">
        <v>10917</v>
      </c>
      <c r="D3922" s="2" t="s">
        <v>6</v>
      </c>
      <c r="E3922" s="19" t="s">
        <v>6889</v>
      </c>
    </row>
    <row r="3923" spans="1:5" x14ac:dyDescent="0.3">
      <c r="A3923" s="26" t="s">
        <v>13155</v>
      </c>
      <c r="B3923" s="20" t="s">
        <v>7759</v>
      </c>
      <c r="C3923" s="14" t="s">
        <v>7758</v>
      </c>
      <c r="D3923" s="2" t="s">
        <v>6</v>
      </c>
      <c r="E3923" s="19" t="s">
        <v>4</v>
      </c>
    </row>
    <row r="3924" spans="1:5" x14ac:dyDescent="0.3">
      <c r="A3924" s="26" t="s">
        <v>13156</v>
      </c>
      <c r="B3924" s="20" t="s">
        <v>1793</v>
      </c>
      <c r="C3924" s="14" t="s">
        <v>5979</v>
      </c>
      <c r="D3924" s="2" t="s">
        <v>6</v>
      </c>
      <c r="E3924" s="19">
        <v>3.8923076923076918</v>
      </c>
    </row>
    <row r="3925" spans="1:5" x14ac:dyDescent="0.3">
      <c r="A3925" s="26" t="s">
        <v>8837</v>
      </c>
      <c r="B3925" s="20" t="s">
        <v>7835</v>
      </c>
      <c r="C3925" s="14" t="s">
        <v>7836</v>
      </c>
      <c r="D3925" s="2" t="s">
        <v>3</v>
      </c>
      <c r="E3925" s="19" t="s">
        <v>4</v>
      </c>
    </row>
    <row r="3926" spans="1:5" x14ac:dyDescent="0.3">
      <c r="A3926" s="26" t="s">
        <v>3915</v>
      </c>
      <c r="B3926" s="20" t="s">
        <v>1665</v>
      </c>
      <c r="C3926" s="14" t="s">
        <v>5915</v>
      </c>
      <c r="D3926" s="2" t="s">
        <v>6</v>
      </c>
      <c r="E3926" s="19" t="s">
        <v>4</v>
      </c>
    </row>
    <row r="3927" spans="1:5" x14ac:dyDescent="0.3">
      <c r="A3927" s="26" t="s">
        <v>3951</v>
      </c>
      <c r="B3927" s="20" t="s">
        <v>1702</v>
      </c>
      <c r="C3927" s="14" t="s">
        <v>5855</v>
      </c>
      <c r="D3927" s="2" t="s">
        <v>3</v>
      </c>
      <c r="E3927" s="19" t="s">
        <v>4</v>
      </c>
    </row>
    <row r="3928" spans="1:5" x14ac:dyDescent="0.3">
      <c r="A3928" s="26" t="s">
        <v>8872</v>
      </c>
      <c r="B3928" s="20" t="s">
        <v>7881</v>
      </c>
      <c r="C3928" s="14" t="s">
        <v>7882</v>
      </c>
      <c r="D3928" s="2" t="s">
        <v>3</v>
      </c>
      <c r="E3928" s="19">
        <v>12.323076923076922</v>
      </c>
    </row>
    <row r="3929" spans="1:5" x14ac:dyDescent="0.3">
      <c r="A3929" s="26" t="s">
        <v>3978</v>
      </c>
      <c r="B3929" s="20" t="s">
        <v>1729</v>
      </c>
      <c r="C3929" s="14" t="s">
        <v>5948</v>
      </c>
      <c r="D3929" s="2" t="s">
        <v>6</v>
      </c>
      <c r="E3929" s="19">
        <v>3.8307692307692309</v>
      </c>
    </row>
    <row r="3930" spans="1:5" x14ac:dyDescent="0.3">
      <c r="A3930" s="26" t="s">
        <v>3988</v>
      </c>
      <c r="B3930" s="20" t="s">
        <v>1740</v>
      </c>
      <c r="C3930" s="14" t="s">
        <v>5955</v>
      </c>
      <c r="D3930" s="2" t="s">
        <v>3</v>
      </c>
      <c r="E3930" s="19">
        <v>30.830769230769228</v>
      </c>
    </row>
    <row r="3931" spans="1:5" x14ac:dyDescent="0.3">
      <c r="A3931" s="26" t="s">
        <v>8894</v>
      </c>
      <c r="B3931" s="20" t="s">
        <v>7910</v>
      </c>
      <c r="C3931" s="14" t="s">
        <v>4842</v>
      </c>
      <c r="D3931" s="2" t="s">
        <v>3</v>
      </c>
      <c r="E3931" s="19">
        <v>35.799999999999997</v>
      </c>
    </row>
    <row r="3932" spans="1:5" x14ac:dyDescent="0.3">
      <c r="A3932" s="26" t="s">
        <v>8904</v>
      </c>
      <c r="B3932" s="20" t="s">
        <v>7922</v>
      </c>
      <c r="C3932" s="14" t="s">
        <v>5960</v>
      </c>
      <c r="D3932" s="2" t="s">
        <v>3</v>
      </c>
      <c r="E3932" s="19">
        <v>40.692307692307686</v>
      </c>
    </row>
    <row r="3933" spans="1:5" x14ac:dyDescent="0.3">
      <c r="A3933" s="26" t="s">
        <v>4007</v>
      </c>
      <c r="B3933" s="20" t="s">
        <v>1761</v>
      </c>
      <c r="C3933" s="14" t="s">
        <v>4853</v>
      </c>
      <c r="D3933" s="2" t="s">
        <v>3</v>
      </c>
      <c r="E3933" s="19" t="s">
        <v>4</v>
      </c>
    </row>
    <row r="3934" spans="1:5" x14ac:dyDescent="0.3">
      <c r="A3934" s="26" t="s">
        <v>8947</v>
      </c>
      <c r="B3934" s="20" t="s">
        <v>7978</v>
      </c>
      <c r="C3934" s="14" t="s">
        <v>5924</v>
      </c>
      <c r="D3934" s="2" t="s">
        <v>6</v>
      </c>
      <c r="E3934" s="19">
        <v>2.2461538461538462</v>
      </c>
    </row>
    <row r="3935" spans="1:5" x14ac:dyDescent="0.3">
      <c r="A3935" s="26" t="s">
        <v>4350</v>
      </c>
      <c r="B3935" s="20" t="s">
        <v>2130</v>
      </c>
      <c r="C3935" s="14" t="s">
        <v>6208</v>
      </c>
      <c r="D3935" s="2" t="s">
        <v>3</v>
      </c>
      <c r="E3935" s="19">
        <v>28.476923076923079</v>
      </c>
    </row>
    <row r="3936" spans="1:5" x14ac:dyDescent="0.3">
      <c r="A3936" s="26" t="s">
        <v>4125</v>
      </c>
      <c r="B3936" s="20" t="s">
        <v>1892</v>
      </c>
      <c r="C3936" s="14" t="s">
        <v>2739</v>
      </c>
      <c r="D3936" s="2" t="s">
        <v>3</v>
      </c>
      <c r="E3936" s="19" t="s">
        <v>4</v>
      </c>
    </row>
    <row r="3937" spans="1:5" x14ac:dyDescent="0.3">
      <c r="A3937" s="26" t="s">
        <v>4126</v>
      </c>
      <c r="B3937" s="20" t="s">
        <v>1893</v>
      </c>
      <c r="C3937" s="14" t="s">
        <v>5855</v>
      </c>
      <c r="D3937" s="2" t="s">
        <v>3</v>
      </c>
      <c r="E3937" s="19">
        <v>21.553846153846152</v>
      </c>
    </row>
    <row r="3938" spans="1:5" x14ac:dyDescent="0.3">
      <c r="A3938" s="26" t="s">
        <v>8999</v>
      </c>
      <c r="B3938" s="20" t="s">
        <v>8056</v>
      </c>
      <c r="C3938" s="14" t="s">
        <v>8057</v>
      </c>
      <c r="D3938" s="2" t="s">
        <v>3</v>
      </c>
      <c r="E3938" s="19">
        <v>21.69230769230769</v>
      </c>
    </row>
    <row r="3939" spans="1:5" x14ac:dyDescent="0.3">
      <c r="A3939" s="26" t="s">
        <v>9000</v>
      </c>
      <c r="B3939" s="20" t="s">
        <v>8058</v>
      </c>
      <c r="C3939" s="14" t="s">
        <v>8057</v>
      </c>
      <c r="D3939" s="2" t="s">
        <v>3</v>
      </c>
      <c r="E3939" s="19">
        <v>21.846153846153843</v>
      </c>
    </row>
    <row r="3940" spans="1:5" x14ac:dyDescent="0.3">
      <c r="A3940" s="26" t="s">
        <v>9002</v>
      </c>
      <c r="B3940" s="20" t="s">
        <v>8060</v>
      </c>
      <c r="C3940" s="14" t="s">
        <v>8061</v>
      </c>
      <c r="D3940" s="2" t="s">
        <v>58</v>
      </c>
      <c r="E3940" s="19">
        <v>3.7538461538461538</v>
      </c>
    </row>
    <row r="3941" spans="1:5" x14ac:dyDescent="0.3">
      <c r="A3941" s="26" t="s">
        <v>9003</v>
      </c>
      <c r="B3941" s="20" t="s">
        <v>8062</v>
      </c>
      <c r="C3941" s="14" t="s">
        <v>8063</v>
      </c>
      <c r="D3941" s="2" t="s">
        <v>3</v>
      </c>
      <c r="E3941" s="19">
        <v>11.369230769230768</v>
      </c>
    </row>
    <row r="3942" spans="1:5" x14ac:dyDescent="0.3">
      <c r="A3942" s="26" t="s">
        <v>4171</v>
      </c>
      <c r="B3942" s="20" t="s">
        <v>1940</v>
      </c>
      <c r="C3942" s="14" t="s">
        <v>6051</v>
      </c>
      <c r="D3942" s="2" t="s">
        <v>3</v>
      </c>
      <c r="E3942" s="19">
        <v>4.0153846153846153</v>
      </c>
    </row>
    <row r="3943" spans="1:5" x14ac:dyDescent="0.3">
      <c r="A3943" s="26" t="s">
        <v>9014</v>
      </c>
      <c r="B3943" s="20" t="s">
        <v>8079</v>
      </c>
      <c r="C3943" s="14" t="s">
        <v>6067</v>
      </c>
      <c r="D3943" s="2" t="s">
        <v>3</v>
      </c>
      <c r="E3943" s="19">
        <v>28.830769230769228</v>
      </c>
    </row>
    <row r="3944" spans="1:5" x14ac:dyDescent="0.3">
      <c r="A3944" s="26" t="s">
        <v>4199</v>
      </c>
      <c r="B3944" s="20" t="s">
        <v>1968</v>
      </c>
      <c r="C3944" s="14" t="s">
        <v>5928</v>
      </c>
      <c r="D3944" s="2" t="s">
        <v>3</v>
      </c>
      <c r="E3944" s="19">
        <v>3.2153846153846151</v>
      </c>
    </row>
    <row r="3945" spans="1:5" x14ac:dyDescent="0.3">
      <c r="A3945" s="26" t="s">
        <v>9040</v>
      </c>
      <c r="B3945" s="20" t="s">
        <v>8124</v>
      </c>
      <c r="C3945" s="14" t="s">
        <v>7700</v>
      </c>
      <c r="D3945" s="2" t="s">
        <v>46</v>
      </c>
      <c r="E3945" s="19">
        <v>4.8923076923076927</v>
      </c>
    </row>
    <row r="3946" spans="1:5" x14ac:dyDescent="0.3">
      <c r="A3946" s="27" t="s">
        <v>13456</v>
      </c>
      <c r="B3946" s="20" t="s">
        <v>87</v>
      </c>
      <c r="C3946" s="14" t="s">
        <v>6104</v>
      </c>
      <c r="D3946" s="2" t="s">
        <v>3</v>
      </c>
      <c r="E3946" s="19">
        <v>20.138461538461538</v>
      </c>
    </row>
    <row r="3947" spans="1:5" x14ac:dyDescent="0.3">
      <c r="A3947" s="26" t="s">
        <v>13157</v>
      </c>
      <c r="B3947" s="20" t="s">
        <v>2078</v>
      </c>
      <c r="C3947" s="14" t="s">
        <v>6162</v>
      </c>
      <c r="D3947" s="2" t="s">
        <v>3</v>
      </c>
      <c r="E3947" s="19" t="s">
        <v>9264</v>
      </c>
    </row>
    <row r="3948" spans="1:5" x14ac:dyDescent="0.3">
      <c r="A3948" s="26" t="s">
        <v>4313</v>
      </c>
      <c r="B3948" s="20" t="s">
        <v>2091</v>
      </c>
      <c r="C3948" s="14" t="s">
        <v>6174</v>
      </c>
      <c r="D3948" s="2" t="s">
        <v>3</v>
      </c>
      <c r="E3948" s="19">
        <v>153.00884615384615</v>
      </c>
    </row>
    <row r="3949" spans="1:5" x14ac:dyDescent="0.3">
      <c r="A3949" s="27" t="s">
        <v>13457</v>
      </c>
      <c r="B3949" s="20" t="s">
        <v>105</v>
      </c>
      <c r="C3949" s="14" t="s">
        <v>6181</v>
      </c>
      <c r="D3949" s="2" t="s">
        <v>3</v>
      </c>
      <c r="E3949" s="19">
        <v>129.8753846153846</v>
      </c>
    </row>
    <row r="3950" spans="1:5" x14ac:dyDescent="0.3">
      <c r="A3950" s="26" t="s">
        <v>3300</v>
      </c>
      <c r="B3950" s="20" t="s">
        <v>990</v>
      </c>
      <c r="C3950" s="14" t="s">
        <v>5345</v>
      </c>
      <c r="D3950" s="2" t="s">
        <v>3</v>
      </c>
      <c r="E3950" s="19">
        <v>41.846153846153847</v>
      </c>
    </row>
    <row r="3951" spans="1:5" x14ac:dyDescent="0.3">
      <c r="A3951" s="26" t="s">
        <v>13158</v>
      </c>
      <c r="B3951" s="20" t="s">
        <v>393</v>
      </c>
      <c r="C3951" s="14" t="s">
        <v>4824</v>
      </c>
      <c r="D3951" s="2" t="s">
        <v>3</v>
      </c>
      <c r="E3951" s="19">
        <v>104.41538461538462</v>
      </c>
    </row>
    <row r="3952" spans="1:5" x14ac:dyDescent="0.3">
      <c r="A3952" s="26" t="s">
        <v>3090</v>
      </c>
      <c r="B3952" s="20" t="s">
        <v>700</v>
      </c>
      <c r="C3952" s="14" t="s">
        <v>5110</v>
      </c>
      <c r="D3952" s="2" t="s">
        <v>3</v>
      </c>
      <c r="E3952" s="19">
        <v>60.995384615384609</v>
      </c>
    </row>
    <row r="3953" spans="1:5" x14ac:dyDescent="0.3">
      <c r="A3953" s="26" t="s">
        <v>11325</v>
      </c>
      <c r="B3953" s="20" t="s">
        <v>10918</v>
      </c>
      <c r="C3953" s="14" t="s">
        <v>2781</v>
      </c>
      <c r="D3953" s="2" t="s">
        <v>6</v>
      </c>
      <c r="E3953" s="19" t="s">
        <v>6889</v>
      </c>
    </row>
    <row r="3954" spans="1:5" x14ac:dyDescent="0.3">
      <c r="A3954" s="26" t="s">
        <v>4048</v>
      </c>
      <c r="B3954" s="20" t="s">
        <v>1814</v>
      </c>
      <c r="C3954" s="14" t="s">
        <v>5985</v>
      </c>
      <c r="D3954" s="2" t="s">
        <v>3</v>
      </c>
      <c r="E3954" s="19">
        <v>92.907692307692301</v>
      </c>
    </row>
    <row r="3955" spans="1:5" x14ac:dyDescent="0.3">
      <c r="A3955" s="26" t="s">
        <v>4060</v>
      </c>
      <c r="B3955" s="20" t="s">
        <v>1826</v>
      </c>
      <c r="C3955" s="14" t="s">
        <v>5982</v>
      </c>
      <c r="D3955" s="2" t="s">
        <v>3</v>
      </c>
      <c r="E3955" s="19" t="s">
        <v>4</v>
      </c>
    </row>
    <row r="3956" spans="1:5" x14ac:dyDescent="0.3">
      <c r="A3956" s="26" t="s">
        <v>8970</v>
      </c>
      <c r="B3956" s="20" t="s">
        <v>8008</v>
      </c>
      <c r="C3956" s="14" t="s">
        <v>8009</v>
      </c>
      <c r="D3956" s="2" t="s">
        <v>3</v>
      </c>
      <c r="E3956" s="19">
        <v>14.692307692307693</v>
      </c>
    </row>
    <row r="3957" spans="1:5" x14ac:dyDescent="0.3">
      <c r="A3957" s="26" t="s">
        <v>4065</v>
      </c>
      <c r="B3957" s="20" t="s">
        <v>1831</v>
      </c>
      <c r="C3957" s="14" t="s">
        <v>5998</v>
      </c>
      <c r="D3957" s="2" t="s">
        <v>3</v>
      </c>
      <c r="E3957" s="19" t="s">
        <v>4</v>
      </c>
    </row>
    <row r="3958" spans="1:5" x14ac:dyDescent="0.3">
      <c r="A3958" s="26" t="s">
        <v>4072</v>
      </c>
      <c r="B3958" s="20" t="s">
        <v>1838</v>
      </c>
      <c r="C3958" s="14" t="s">
        <v>6004</v>
      </c>
      <c r="D3958" s="2" t="s">
        <v>3</v>
      </c>
      <c r="E3958" s="19" t="s">
        <v>4</v>
      </c>
    </row>
    <row r="3959" spans="1:5" x14ac:dyDescent="0.3">
      <c r="A3959" s="26" t="s">
        <v>4078</v>
      </c>
      <c r="B3959" s="20" t="s">
        <v>1844</v>
      </c>
      <c r="C3959" s="14" t="s">
        <v>4853</v>
      </c>
      <c r="D3959" s="2" t="s">
        <v>3</v>
      </c>
      <c r="E3959" s="19" t="s">
        <v>4</v>
      </c>
    </row>
    <row r="3960" spans="1:5" x14ac:dyDescent="0.3">
      <c r="A3960" s="26" t="s">
        <v>8979</v>
      </c>
      <c r="B3960" s="20" t="s">
        <v>8025</v>
      </c>
      <c r="C3960" s="14" t="s">
        <v>8026</v>
      </c>
      <c r="D3960" s="2" t="s">
        <v>3</v>
      </c>
      <c r="E3960" s="19">
        <v>9.3692307692307679</v>
      </c>
    </row>
    <row r="3961" spans="1:5" x14ac:dyDescent="0.3">
      <c r="A3961" s="26" t="s">
        <v>4113</v>
      </c>
      <c r="B3961" s="20" t="s">
        <v>1880</v>
      </c>
      <c r="C3961" s="14" t="s">
        <v>6030</v>
      </c>
      <c r="D3961" s="2" t="s">
        <v>3</v>
      </c>
      <c r="E3961" s="19" t="s">
        <v>4</v>
      </c>
    </row>
    <row r="3962" spans="1:5" x14ac:dyDescent="0.3">
      <c r="A3962" s="26" t="s">
        <v>11326</v>
      </c>
      <c r="B3962" s="20" t="s">
        <v>10919</v>
      </c>
      <c r="C3962" s="14" t="s">
        <v>5618</v>
      </c>
      <c r="D3962" s="2" t="s">
        <v>3</v>
      </c>
      <c r="E3962" s="19" t="s">
        <v>6889</v>
      </c>
    </row>
    <row r="3963" spans="1:5" x14ac:dyDescent="0.3">
      <c r="A3963" s="26" t="s">
        <v>11327</v>
      </c>
      <c r="B3963" s="20" t="s">
        <v>10920</v>
      </c>
      <c r="C3963" s="14" t="s">
        <v>5500</v>
      </c>
      <c r="D3963" s="2" t="s">
        <v>3</v>
      </c>
      <c r="E3963" s="19" t="s">
        <v>6889</v>
      </c>
    </row>
    <row r="3964" spans="1:5" x14ac:dyDescent="0.3">
      <c r="A3964" s="26" t="s">
        <v>3671</v>
      </c>
      <c r="B3964" s="20" t="s">
        <v>1408</v>
      </c>
      <c r="C3964" s="14" t="s">
        <v>4840</v>
      </c>
      <c r="D3964" s="2" t="s">
        <v>3</v>
      </c>
      <c r="E3964" s="19">
        <v>34.938461538461539</v>
      </c>
    </row>
    <row r="3965" spans="1:5" x14ac:dyDescent="0.3">
      <c r="A3965" s="26" t="s">
        <v>3678</v>
      </c>
      <c r="B3965" s="20" t="s">
        <v>1415</v>
      </c>
      <c r="C3965" s="14" t="s">
        <v>5417</v>
      </c>
      <c r="D3965" s="2" t="s">
        <v>3</v>
      </c>
      <c r="E3965" s="19">
        <v>206.90769230769232</v>
      </c>
    </row>
    <row r="3966" spans="1:5" x14ac:dyDescent="0.3">
      <c r="A3966" s="26" t="s">
        <v>11328</v>
      </c>
      <c r="B3966" s="20" t="s">
        <v>10921</v>
      </c>
      <c r="C3966" s="14" t="s">
        <v>10922</v>
      </c>
      <c r="D3966" s="2" t="s">
        <v>3</v>
      </c>
      <c r="E3966" s="19" t="s">
        <v>6889</v>
      </c>
    </row>
    <row r="3967" spans="1:5" x14ac:dyDescent="0.3">
      <c r="A3967" s="26" t="s">
        <v>3762</v>
      </c>
      <c r="B3967" s="20" t="s">
        <v>1500</v>
      </c>
      <c r="C3967" s="14" t="s">
        <v>5766</v>
      </c>
      <c r="D3967" s="2" t="s">
        <v>3</v>
      </c>
      <c r="E3967" s="19">
        <v>24.738461538461536</v>
      </c>
    </row>
    <row r="3968" spans="1:5" x14ac:dyDescent="0.3">
      <c r="A3968" s="27" t="s">
        <v>13458</v>
      </c>
      <c r="B3968" s="20" t="s">
        <v>10923</v>
      </c>
      <c r="C3968" s="14" t="s">
        <v>10924</v>
      </c>
      <c r="D3968" s="2" t="s">
        <v>3</v>
      </c>
      <c r="E3968" s="19">
        <v>4.9076923076923071</v>
      </c>
    </row>
    <row r="3969" spans="1:5" x14ac:dyDescent="0.3">
      <c r="A3969" s="26" t="s">
        <v>13159</v>
      </c>
      <c r="B3969" s="20" t="s">
        <v>1640</v>
      </c>
      <c r="C3969" s="14" t="s">
        <v>5893</v>
      </c>
      <c r="D3969" s="2" t="s">
        <v>3</v>
      </c>
      <c r="E3969" s="19" t="s">
        <v>4</v>
      </c>
    </row>
    <row r="3970" spans="1:5" x14ac:dyDescent="0.3">
      <c r="A3970" s="26" t="s">
        <v>3070</v>
      </c>
      <c r="B3970" s="20" t="s">
        <v>680</v>
      </c>
      <c r="C3970" s="14" t="s">
        <v>5094</v>
      </c>
      <c r="D3970" s="2" t="s">
        <v>3</v>
      </c>
      <c r="E3970" s="19">
        <v>67.08230769230768</v>
      </c>
    </row>
    <row r="3971" spans="1:5" x14ac:dyDescent="0.3">
      <c r="A3971" s="26" t="s">
        <v>3072</v>
      </c>
      <c r="B3971" s="20" t="s">
        <v>682</v>
      </c>
      <c r="C3971" s="14" t="s">
        <v>5096</v>
      </c>
      <c r="D3971" s="2" t="s">
        <v>3</v>
      </c>
      <c r="E3971" s="19">
        <v>67.08230769230768</v>
      </c>
    </row>
    <row r="3972" spans="1:5" x14ac:dyDescent="0.3">
      <c r="A3972" s="26" t="s">
        <v>11329</v>
      </c>
      <c r="B3972" s="20" t="s">
        <v>10925</v>
      </c>
      <c r="C3972" s="14" t="s">
        <v>10926</v>
      </c>
      <c r="D3972" s="2" t="s">
        <v>3</v>
      </c>
      <c r="E3972" s="19" t="s">
        <v>6889</v>
      </c>
    </row>
    <row r="3973" spans="1:5" x14ac:dyDescent="0.3">
      <c r="A3973" s="26" t="s">
        <v>3073</v>
      </c>
      <c r="B3973" s="20" t="s">
        <v>683</v>
      </c>
      <c r="C3973" s="14" t="s">
        <v>5096</v>
      </c>
      <c r="D3973" s="2" t="s">
        <v>3</v>
      </c>
      <c r="E3973" s="19">
        <v>67.08230769230768</v>
      </c>
    </row>
    <row r="3974" spans="1:5" x14ac:dyDescent="0.3">
      <c r="A3974" s="26" t="s">
        <v>3074</v>
      </c>
      <c r="B3974" s="20" t="s">
        <v>684</v>
      </c>
      <c r="C3974" s="14" t="s">
        <v>5096</v>
      </c>
      <c r="D3974" s="2" t="s">
        <v>3</v>
      </c>
      <c r="E3974" s="19">
        <v>60.995384615384609</v>
      </c>
    </row>
    <row r="3975" spans="1:5" x14ac:dyDescent="0.3">
      <c r="A3975" s="26" t="s">
        <v>4653</v>
      </c>
      <c r="B3975" s="20" t="s">
        <v>2458</v>
      </c>
      <c r="C3975" s="14" t="s">
        <v>6546</v>
      </c>
      <c r="D3975" s="2" t="s">
        <v>3</v>
      </c>
      <c r="E3975" s="19">
        <v>182.92307692307691</v>
      </c>
    </row>
    <row r="3976" spans="1:5" x14ac:dyDescent="0.3">
      <c r="A3976" s="26" t="s">
        <v>3502</v>
      </c>
      <c r="B3976" s="20" t="s">
        <v>1223</v>
      </c>
      <c r="C3976" s="14" t="s">
        <v>5545</v>
      </c>
      <c r="D3976" s="2" t="s">
        <v>3</v>
      </c>
      <c r="E3976" s="19">
        <v>81.65307692307691</v>
      </c>
    </row>
    <row r="3977" spans="1:5" x14ac:dyDescent="0.3">
      <c r="A3977" s="26" t="s">
        <v>3134</v>
      </c>
      <c r="B3977" s="20" t="s">
        <v>744</v>
      </c>
      <c r="C3977" s="14" t="s">
        <v>5149</v>
      </c>
      <c r="D3977" s="2" t="s">
        <v>3</v>
      </c>
      <c r="E3977" s="19">
        <v>204.06153846153845</v>
      </c>
    </row>
    <row r="3978" spans="1:5" x14ac:dyDescent="0.3">
      <c r="A3978" s="26" t="s">
        <v>6879</v>
      </c>
      <c r="B3978" s="20" t="s">
        <v>6865</v>
      </c>
      <c r="C3978" s="14" t="s">
        <v>9281</v>
      </c>
      <c r="D3978" s="2" t="s">
        <v>3</v>
      </c>
      <c r="E3978" s="19">
        <v>69.753846153846155</v>
      </c>
    </row>
    <row r="3979" spans="1:5" x14ac:dyDescent="0.3">
      <c r="A3979" s="26" t="s">
        <v>11499</v>
      </c>
      <c r="B3979" s="20" t="s">
        <v>10927</v>
      </c>
      <c r="C3979" s="14" t="s">
        <v>10928</v>
      </c>
      <c r="D3979" s="2" t="s">
        <v>3</v>
      </c>
      <c r="E3979" s="19">
        <v>27.461538461538463</v>
      </c>
    </row>
    <row r="3980" spans="1:5" x14ac:dyDescent="0.3">
      <c r="A3980" s="26" t="s">
        <v>11330</v>
      </c>
      <c r="B3980" s="20" t="s">
        <v>10929</v>
      </c>
      <c r="C3980" s="14" t="s">
        <v>10930</v>
      </c>
      <c r="D3980" s="2" t="s">
        <v>3</v>
      </c>
      <c r="E3980" s="19">
        <v>245.78461538461536</v>
      </c>
    </row>
    <row r="3981" spans="1:5" x14ac:dyDescent="0.3">
      <c r="A3981" s="26" t="s">
        <v>6798</v>
      </c>
      <c r="B3981" s="20" t="s">
        <v>2661</v>
      </c>
      <c r="C3981" s="14" t="s">
        <v>2741</v>
      </c>
      <c r="D3981" s="2" t="s">
        <v>3</v>
      </c>
      <c r="E3981" s="19" t="s">
        <v>6889</v>
      </c>
    </row>
    <row r="3982" spans="1:5" x14ac:dyDescent="0.3">
      <c r="A3982" s="26" t="s">
        <v>239</v>
      </c>
      <c r="B3982" s="20" t="s">
        <v>238</v>
      </c>
      <c r="C3982" s="14" t="s">
        <v>6703</v>
      </c>
      <c r="D3982" s="2" t="s">
        <v>3</v>
      </c>
      <c r="E3982" s="19">
        <v>2585.7325384615383</v>
      </c>
    </row>
    <row r="3983" spans="1:5" x14ac:dyDescent="0.3">
      <c r="A3983" s="26" t="s">
        <v>11331</v>
      </c>
      <c r="B3983" s="20" t="s">
        <v>10931</v>
      </c>
      <c r="C3983" s="14" t="s">
        <v>10932</v>
      </c>
      <c r="D3983" s="2" t="s">
        <v>3</v>
      </c>
      <c r="E3983" s="19">
        <v>25.088846153846152</v>
      </c>
    </row>
    <row r="3984" spans="1:5" x14ac:dyDescent="0.3">
      <c r="A3984" s="26" t="s">
        <v>11332</v>
      </c>
      <c r="B3984" s="20" t="s">
        <v>10933</v>
      </c>
      <c r="C3984" s="14" t="s">
        <v>10934</v>
      </c>
      <c r="D3984" s="2" t="s">
        <v>3</v>
      </c>
      <c r="E3984" s="19">
        <v>50.460230769230762</v>
      </c>
    </row>
    <row r="3985" spans="1:5" x14ac:dyDescent="0.3">
      <c r="A3985" s="26" t="s">
        <v>11333</v>
      </c>
      <c r="B3985" s="20" t="s">
        <v>10935</v>
      </c>
      <c r="C3985" s="14" t="s">
        <v>10936</v>
      </c>
      <c r="D3985" s="2" t="s">
        <v>3</v>
      </c>
      <c r="E3985" s="19">
        <v>1010.2873846153846</v>
      </c>
    </row>
    <row r="3986" spans="1:5" x14ac:dyDescent="0.3">
      <c r="A3986" s="26" t="s">
        <v>11334</v>
      </c>
      <c r="B3986" s="20" t="s">
        <v>10937</v>
      </c>
      <c r="C3986" s="14" t="s">
        <v>10938</v>
      </c>
      <c r="D3986" s="2" t="s">
        <v>3</v>
      </c>
      <c r="E3986" s="19">
        <v>1010.2873846153846</v>
      </c>
    </row>
    <row r="3987" spans="1:5" x14ac:dyDescent="0.3">
      <c r="A3987" s="26" t="s">
        <v>11335</v>
      </c>
      <c r="B3987" s="20" t="s">
        <v>10939</v>
      </c>
      <c r="C3987" s="14" t="s">
        <v>10940</v>
      </c>
      <c r="D3987" s="2" t="s">
        <v>3</v>
      </c>
      <c r="E3987" s="19">
        <v>25.253999999999998</v>
      </c>
    </row>
    <row r="3988" spans="1:5" x14ac:dyDescent="0.3">
      <c r="A3988" s="26" t="s">
        <v>11336</v>
      </c>
      <c r="B3988" s="20" t="s">
        <v>10941</v>
      </c>
      <c r="C3988" s="14" t="s">
        <v>10942</v>
      </c>
      <c r="D3988" s="2" t="s">
        <v>3</v>
      </c>
      <c r="E3988" s="19">
        <v>50.507999999999996</v>
      </c>
    </row>
    <row r="3989" spans="1:5" x14ac:dyDescent="0.3">
      <c r="A3989" s="26" t="s">
        <v>11337</v>
      </c>
      <c r="B3989" s="20" t="s">
        <v>10943</v>
      </c>
      <c r="C3989" s="14" t="s">
        <v>10944</v>
      </c>
      <c r="D3989" s="2" t="s">
        <v>3</v>
      </c>
      <c r="E3989" s="19">
        <v>243.63461538461536</v>
      </c>
    </row>
    <row r="3990" spans="1:5" x14ac:dyDescent="0.3">
      <c r="A3990" s="26" t="s">
        <v>13160</v>
      </c>
      <c r="B3990" s="20" t="s">
        <v>838</v>
      </c>
      <c r="C3990" s="14" t="s">
        <v>5238</v>
      </c>
      <c r="D3990" s="2" t="s">
        <v>3</v>
      </c>
      <c r="E3990" s="19">
        <v>239.44615384615381</v>
      </c>
    </row>
    <row r="3991" spans="1:5" x14ac:dyDescent="0.3">
      <c r="A3991" s="26" t="s">
        <v>11338</v>
      </c>
      <c r="B3991" s="20" t="s">
        <v>10945</v>
      </c>
      <c r="C3991" s="14" t="s">
        <v>10946</v>
      </c>
      <c r="D3991" s="2" t="s">
        <v>3</v>
      </c>
      <c r="E3991" s="19" t="s">
        <v>6889</v>
      </c>
    </row>
    <row r="3992" spans="1:5" x14ac:dyDescent="0.3">
      <c r="A3992" s="26" t="s">
        <v>13161</v>
      </c>
      <c r="B3992" s="20" t="s">
        <v>1068</v>
      </c>
      <c r="C3992" s="14" t="s">
        <v>5403</v>
      </c>
      <c r="D3992" s="2" t="s">
        <v>3</v>
      </c>
      <c r="E3992" s="19">
        <v>735.88692307692304</v>
      </c>
    </row>
    <row r="3993" spans="1:5" x14ac:dyDescent="0.3">
      <c r="A3993" s="26" t="s">
        <v>13162</v>
      </c>
      <c r="B3993" s="20" t="s">
        <v>1101</v>
      </c>
      <c r="C3993" s="14" t="s">
        <v>5436</v>
      </c>
      <c r="D3993" s="2" t="s">
        <v>3</v>
      </c>
      <c r="E3993" s="19" t="s">
        <v>4</v>
      </c>
    </row>
    <row r="3994" spans="1:5" x14ac:dyDescent="0.3">
      <c r="A3994" s="26" t="s">
        <v>13163</v>
      </c>
      <c r="B3994" s="20" t="s">
        <v>7538</v>
      </c>
      <c r="C3994" s="14" t="s">
        <v>7539</v>
      </c>
      <c r="D3994" s="2" t="s">
        <v>6</v>
      </c>
      <c r="E3994" s="19" t="s">
        <v>4</v>
      </c>
    </row>
    <row r="3995" spans="1:5" x14ac:dyDescent="0.3">
      <c r="A3995" s="26" t="s">
        <v>11339</v>
      </c>
      <c r="B3995" s="20" t="s">
        <v>10947</v>
      </c>
      <c r="C3995" s="14" t="s">
        <v>10948</v>
      </c>
      <c r="D3995" s="2" t="s">
        <v>3</v>
      </c>
      <c r="E3995" s="19" t="s">
        <v>6889</v>
      </c>
    </row>
    <row r="3996" spans="1:5" x14ac:dyDescent="0.3">
      <c r="A3996" s="26" t="s">
        <v>11340</v>
      </c>
      <c r="B3996" s="20" t="s">
        <v>10949</v>
      </c>
      <c r="C3996" s="14" t="s">
        <v>5194</v>
      </c>
      <c r="D3996" s="2" t="s">
        <v>3</v>
      </c>
      <c r="E3996" s="19" t="s">
        <v>6889</v>
      </c>
    </row>
    <row r="3997" spans="1:5" x14ac:dyDescent="0.3">
      <c r="A3997" s="26" t="s">
        <v>3205</v>
      </c>
      <c r="B3997" s="20" t="s">
        <v>888</v>
      </c>
      <c r="C3997" s="14" t="s">
        <v>5269</v>
      </c>
      <c r="D3997" s="2" t="s">
        <v>3</v>
      </c>
      <c r="E3997" s="19">
        <v>4.3049999999999997</v>
      </c>
    </row>
    <row r="3998" spans="1:5" x14ac:dyDescent="0.3">
      <c r="A3998" s="26" t="s">
        <v>3252</v>
      </c>
      <c r="B3998" s="20" t="s">
        <v>938</v>
      </c>
      <c r="C3998" s="14" t="s">
        <v>2799</v>
      </c>
      <c r="D3998" s="2" t="s">
        <v>3</v>
      </c>
      <c r="E3998" s="19">
        <v>50.650769230769221</v>
      </c>
    </row>
    <row r="3999" spans="1:5" x14ac:dyDescent="0.3">
      <c r="A3999" s="26" t="s">
        <v>13164</v>
      </c>
      <c r="B3999" s="20" t="s">
        <v>209</v>
      </c>
      <c r="C3999" s="14" t="s">
        <v>6687</v>
      </c>
      <c r="D3999" s="2" t="s">
        <v>3</v>
      </c>
      <c r="E3999" s="19">
        <v>77.292307692307688</v>
      </c>
    </row>
    <row r="4000" spans="1:5" x14ac:dyDescent="0.3">
      <c r="A4000" s="26" t="s">
        <v>8903</v>
      </c>
      <c r="B4000" s="20" t="s">
        <v>7920</v>
      </c>
      <c r="C4000" s="14" t="s">
        <v>7921</v>
      </c>
      <c r="D4000" s="2" t="s">
        <v>46</v>
      </c>
      <c r="E4000" s="19">
        <v>2.5538461538461537</v>
      </c>
    </row>
    <row r="4001" spans="1:5" x14ac:dyDescent="0.3">
      <c r="A4001" s="26" t="s">
        <v>3337</v>
      </c>
      <c r="B4001" s="20" t="s">
        <v>1030</v>
      </c>
      <c r="C4001" s="14" t="s">
        <v>5299</v>
      </c>
      <c r="D4001" s="2" t="s">
        <v>3</v>
      </c>
      <c r="E4001" s="19">
        <v>160.98461538461538</v>
      </c>
    </row>
    <row r="4002" spans="1:5" x14ac:dyDescent="0.3">
      <c r="A4002" s="27" t="s">
        <v>13459</v>
      </c>
      <c r="B4002" s="20" t="s">
        <v>6995</v>
      </c>
      <c r="C4002" s="14" t="s">
        <v>5042</v>
      </c>
      <c r="D4002" s="2" t="s">
        <v>3</v>
      </c>
      <c r="E4002" s="19">
        <v>2736.0307692307692</v>
      </c>
    </row>
    <row r="4003" spans="1:5" x14ac:dyDescent="0.3">
      <c r="A4003" s="27" t="s">
        <v>13460</v>
      </c>
      <c r="B4003" s="20" t="s">
        <v>29</v>
      </c>
      <c r="C4003" s="14" t="s">
        <v>5183</v>
      </c>
      <c r="D4003" s="2" t="s">
        <v>3</v>
      </c>
      <c r="E4003" s="19" t="s">
        <v>4</v>
      </c>
    </row>
    <row r="4004" spans="1:5" x14ac:dyDescent="0.3">
      <c r="A4004" s="27" t="s">
        <v>13461</v>
      </c>
      <c r="B4004" s="20" t="s">
        <v>32</v>
      </c>
      <c r="C4004" s="14" t="s">
        <v>5197</v>
      </c>
      <c r="D4004" s="2" t="s">
        <v>3</v>
      </c>
      <c r="E4004" s="19">
        <v>196.87692307692308</v>
      </c>
    </row>
    <row r="4005" spans="1:5" x14ac:dyDescent="0.3">
      <c r="A4005" s="26" t="s">
        <v>13165</v>
      </c>
      <c r="B4005" s="20" t="s">
        <v>7070</v>
      </c>
      <c r="C4005" s="14" t="s">
        <v>7071</v>
      </c>
      <c r="D4005" s="2" t="s">
        <v>3</v>
      </c>
      <c r="E4005" s="19">
        <v>3.3692307692307693</v>
      </c>
    </row>
    <row r="4006" spans="1:5" x14ac:dyDescent="0.3">
      <c r="A4006" s="26" t="s">
        <v>11500</v>
      </c>
      <c r="B4006" s="20" t="s">
        <v>7171</v>
      </c>
      <c r="C4006" s="14" t="s">
        <v>7172</v>
      </c>
      <c r="D4006" s="2" t="s">
        <v>3</v>
      </c>
      <c r="E4006" s="19" t="s">
        <v>4</v>
      </c>
    </row>
    <row r="4007" spans="1:5" x14ac:dyDescent="0.3">
      <c r="A4007" s="26" t="s">
        <v>13166</v>
      </c>
      <c r="B4007" s="20" t="s">
        <v>10950</v>
      </c>
      <c r="C4007" s="14" t="s">
        <v>5128</v>
      </c>
      <c r="D4007" s="2" t="s">
        <v>3</v>
      </c>
      <c r="E4007" s="19" t="s">
        <v>11703</v>
      </c>
    </row>
    <row r="4008" spans="1:5" x14ac:dyDescent="0.3">
      <c r="A4008" s="26" t="s">
        <v>4390</v>
      </c>
      <c r="B4008" s="20" t="s">
        <v>2171</v>
      </c>
      <c r="C4008" s="14" t="s">
        <v>6239</v>
      </c>
      <c r="D4008" s="2" t="s">
        <v>3</v>
      </c>
      <c r="E4008" s="19">
        <v>265.61692307692306</v>
      </c>
    </row>
    <row r="4009" spans="1:5" x14ac:dyDescent="0.3">
      <c r="A4009" s="26" t="s">
        <v>4391</v>
      </c>
      <c r="B4009" s="20" t="s">
        <v>2172</v>
      </c>
      <c r="C4009" s="14" t="s">
        <v>6240</v>
      </c>
      <c r="D4009" s="2" t="s">
        <v>3</v>
      </c>
      <c r="E4009" s="19">
        <v>257.29076923076917</v>
      </c>
    </row>
    <row r="4010" spans="1:5" x14ac:dyDescent="0.3">
      <c r="A4010" s="26" t="s">
        <v>4394</v>
      </c>
      <c r="B4010" s="20" t="s">
        <v>2175</v>
      </c>
      <c r="C4010" s="14" t="s">
        <v>6242</v>
      </c>
      <c r="D4010" s="2" t="s">
        <v>3</v>
      </c>
      <c r="E4010" s="19">
        <v>73.878846153846141</v>
      </c>
    </row>
    <row r="4011" spans="1:5" x14ac:dyDescent="0.3">
      <c r="A4011" s="26" t="s">
        <v>6842</v>
      </c>
      <c r="B4011" s="20" t="s">
        <v>2706</v>
      </c>
      <c r="C4011" s="14" t="s">
        <v>2803</v>
      </c>
      <c r="D4011" s="2" t="s">
        <v>3</v>
      </c>
      <c r="E4011" s="19" t="s">
        <v>6889</v>
      </c>
    </row>
    <row r="4012" spans="1:5" x14ac:dyDescent="0.3">
      <c r="A4012" s="26" t="s">
        <v>4410</v>
      </c>
      <c r="B4012" s="20" t="s">
        <v>2191</v>
      </c>
      <c r="C4012" s="14" t="s">
        <v>6254</v>
      </c>
      <c r="D4012" s="2" t="s">
        <v>3</v>
      </c>
      <c r="E4012" s="19" t="s">
        <v>4</v>
      </c>
    </row>
    <row r="4013" spans="1:5" x14ac:dyDescent="0.3">
      <c r="A4013" s="26" t="s">
        <v>4417</v>
      </c>
      <c r="B4013" s="20" t="s">
        <v>2198</v>
      </c>
      <c r="C4013" s="14" t="s">
        <v>6245</v>
      </c>
      <c r="D4013" s="2" t="s">
        <v>3</v>
      </c>
      <c r="E4013" s="19">
        <v>508.98346153846143</v>
      </c>
    </row>
    <row r="4014" spans="1:5" x14ac:dyDescent="0.3">
      <c r="A4014" s="26" t="s">
        <v>6803</v>
      </c>
      <c r="B4014" s="20" t="s">
        <v>2655</v>
      </c>
      <c r="C4014" s="14" t="s">
        <v>2734</v>
      </c>
      <c r="D4014" s="2" t="s">
        <v>3</v>
      </c>
      <c r="E4014" s="19" t="s">
        <v>9268</v>
      </c>
    </row>
    <row r="4015" spans="1:5" x14ac:dyDescent="0.3">
      <c r="A4015" s="26" t="s">
        <v>11341</v>
      </c>
      <c r="B4015" s="20" t="s">
        <v>10951</v>
      </c>
      <c r="C4015" s="14" t="s">
        <v>10952</v>
      </c>
      <c r="D4015" s="2" t="s">
        <v>3</v>
      </c>
      <c r="E4015" s="19" t="s">
        <v>11704</v>
      </c>
    </row>
    <row r="4016" spans="1:5" x14ac:dyDescent="0.3">
      <c r="A4016" s="26" t="s">
        <v>11501</v>
      </c>
      <c r="B4016" s="20" t="s">
        <v>10953</v>
      </c>
      <c r="C4016" s="14" t="s">
        <v>10954</v>
      </c>
      <c r="D4016" s="2" t="s">
        <v>3</v>
      </c>
      <c r="E4016" s="19" t="s">
        <v>6889</v>
      </c>
    </row>
    <row r="4017" spans="1:5" x14ac:dyDescent="0.3">
      <c r="A4017" s="26" t="s">
        <v>11502</v>
      </c>
      <c r="B4017" s="20" t="s">
        <v>10955</v>
      </c>
      <c r="C4017" s="14" t="s">
        <v>10956</v>
      </c>
      <c r="D4017" s="2" t="s">
        <v>3</v>
      </c>
      <c r="E4017" s="19" t="s">
        <v>9256</v>
      </c>
    </row>
    <row r="4018" spans="1:5" x14ac:dyDescent="0.3">
      <c r="A4018" s="26" t="s">
        <v>4303</v>
      </c>
      <c r="B4018" s="20" t="s">
        <v>2081</v>
      </c>
      <c r="C4018" s="14" t="s">
        <v>6165</v>
      </c>
      <c r="D4018" s="2" t="s">
        <v>3</v>
      </c>
      <c r="E4018" s="19">
        <v>77.237692307692299</v>
      </c>
    </row>
    <row r="4019" spans="1:5" x14ac:dyDescent="0.3">
      <c r="A4019" s="26" t="s">
        <v>9053</v>
      </c>
      <c r="B4019" s="20" t="s">
        <v>8176</v>
      </c>
      <c r="C4019" s="14" t="s">
        <v>8177</v>
      </c>
      <c r="D4019" s="2" t="s">
        <v>3</v>
      </c>
      <c r="E4019" s="19">
        <v>28.589615384615378</v>
      </c>
    </row>
    <row r="4020" spans="1:5" x14ac:dyDescent="0.3">
      <c r="A4020" s="26" t="s">
        <v>4684</v>
      </c>
      <c r="B4020" s="20" t="s">
        <v>2493</v>
      </c>
      <c r="C4020" s="14" t="s">
        <v>182</v>
      </c>
      <c r="D4020" s="2" t="s">
        <v>3</v>
      </c>
      <c r="E4020" s="19">
        <v>65.394999999999996</v>
      </c>
    </row>
    <row r="4021" spans="1:5" x14ac:dyDescent="0.3">
      <c r="A4021" s="26" t="s">
        <v>4685</v>
      </c>
      <c r="B4021" s="20" t="s">
        <v>2494</v>
      </c>
      <c r="C4021" s="14" t="s">
        <v>6579</v>
      </c>
      <c r="D4021" s="2" t="s">
        <v>3</v>
      </c>
      <c r="E4021" s="19">
        <v>62.74576923076922</v>
      </c>
    </row>
    <row r="4022" spans="1:5" x14ac:dyDescent="0.3">
      <c r="A4022" s="26" t="s">
        <v>9150</v>
      </c>
      <c r="B4022" s="20" t="s">
        <v>8407</v>
      </c>
      <c r="C4022" s="14" t="s">
        <v>8408</v>
      </c>
      <c r="D4022" s="2" t="s">
        <v>3</v>
      </c>
      <c r="E4022" s="19">
        <v>130.49038461538461</v>
      </c>
    </row>
    <row r="4023" spans="1:5" x14ac:dyDescent="0.3">
      <c r="A4023" s="26" t="s">
        <v>6885</v>
      </c>
      <c r="B4023" s="20" t="s">
        <v>6874</v>
      </c>
      <c r="C4023" s="14" t="s">
        <v>9295</v>
      </c>
      <c r="D4023" s="2" t="s">
        <v>3</v>
      </c>
      <c r="E4023" s="19">
        <v>59.11884615384615</v>
      </c>
    </row>
    <row r="4024" spans="1:5" x14ac:dyDescent="0.3">
      <c r="A4024" s="26" t="s">
        <v>11342</v>
      </c>
      <c r="B4024" s="20" t="s">
        <v>10957</v>
      </c>
      <c r="C4024" s="14" t="s">
        <v>10958</v>
      </c>
      <c r="D4024" s="2" t="s">
        <v>3</v>
      </c>
      <c r="E4024" s="19">
        <v>16.731153846153841</v>
      </c>
    </row>
    <row r="4025" spans="1:5" x14ac:dyDescent="0.3">
      <c r="A4025" s="26" t="s">
        <v>8598</v>
      </c>
      <c r="B4025" s="20" t="s">
        <v>7022</v>
      </c>
      <c r="C4025" s="14" t="s">
        <v>7023</v>
      </c>
      <c r="D4025" s="2" t="s">
        <v>3</v>
      </c>
      <c r="E4025" s="19">
        <v>111.28346153846151</v>
      </c>
    </row>
    <row r="4026" spans="1:5" x14ac:dyDescent="0.3">
      <c r="A4026" s="26" t="s">
        <v>11343</v>
      </c>
      <c r="B4026" s="20" t="s">
        <v>10959</v>
      </c>
      <c r="C4026" s="14" t="s">
        <v>10960</v>
      </c>
      <c r="D4026" s="2" t="s">
        <v>3</v>
      </c>
      <c r="E4026" s="19">
        <v>117.10230769230769</v>
      </c>
    </row>
    <row r="4027" spans="1:5" x14ac:dyDescent="0.3">
      <c r="A4027" s="26" t="s">
        <v>11344</v>
      </c>
      <c r="B4027" s="20" t="s">
        <v>10961</v>
      </c>
      <c r="C4027" s="14" t="s">
        <v>10962</v>
      </c>
      <c r="D4027" s="2" t="s">
        <v>3</v>
      </c>
      <c r="E4027" s="19">
        <v>117.10230769230769</v>
      </c>
    </row>
    <row r="4028" spans="1:5" x14ac:dyDescent="0.3">
      <c r="A4028" s="26" t="s">
        <v>11345</v>
      </c>
      <c r="B4028" s="20" t="s">
        <v>10963</v>
      </c>
      <c r="C4028" s="14" t="s">
        <v>10964</v>
      </c>
      <c r="D4028" s="2" t="s">
        <v>3</v>
      </c>
      <c r="E4028" s="19">
        <v>64.969230769230762</v>
      </c>
    </row>
    <row r="4029" spans="1:5" x14ac:dyDescent="0.3">
      <c r="A4029" s="26" t="s">
        <v>11346</v>
      </c>
      <c r="B4029" s="20" t="s">
        <v>10965</v>
      </c>
      <c r="C4029" s="14" t="s">
        <v>10966</v>
      </c>
      <c r="D4029" s="2" t="s">
        <v>3</v>
      </c>
      <c r="E4029" s="19">
        <v>158.93807692307692</v>
      </c>
    </row>
    <row r="4030" spans="1:5" x14ac:dyDescent="0.3">
      <c r="A4030" s="26" t="s">
        <v>11347</v>
      </c>
      <c r="B4030" s="20" t="s">
        <v>10967</v>
      </c>
      <c r="C4030" s="14" t="s">
        <v>10968</v>
      </c>
      <c r="D4030" s="2" t="s">
        <v>3</v>
      </c>
      <c r="E4030" s="19">
        <v>133.83346153846153</v>
      </c>
    </row>
    <row r="4031" spans="1:5" x14ac:dyDescent="0.3">
      <c r="A4031" s="26" t="s">
        <v>11348</v>
      </c>
      <c r="B4031" s="20" t="s">
        <v>10969</v>
      </c>
      <c r="C4031" s="14" t="s">
        <v>10970</v>
      </c>
      <c r="D4031" s="2" t="s">
        <v>3</v>
      </c>
      <c r="E4031" s="19">
        <v>10.123846153846154</v>
      </c>
    </row>
    <row r="4032" spans="1:5" x14ac:dyDescent="0.3">
      <c r="A4032" s="26" t="s">
        <v>3617</v>
      </c>
      <c r="B4032" s="20" t="s">
        <v>1352</v>
      </c>
      <c r="C4032" s="14" t="s">
        <v>5661</v>
      </c>
      <c r="D4032" s="2" t="s">
        <v>3</v>
      </c>
      <c r="E4032" s="19">
        <v>2598.7692307692305</v>
      </c>
    </row>
    <row r="4033" spans="1:5" x14ac:dyDescent="0.3">
      <c r="A4033" s="26" t="s">
        <v>4682</v>
      </c>
      <c r="B4033" s="20" t="s">
        <v>2491</v>
      </c>
      <c r="C4033" s="14" t="s">
        <v>6577</v>
      </c>
      <c r="D4033" s="2" t="s">
        <v>3</v>
      </c>
      <c r="E4033" s="19">
        <v>398.37807692307689</v>
      </c>
    </row>
    <row r="4034" spans="1:5" x14ac:dyDescent="0.3">
      <c r="A4034" s="26" t="s">
        <v>4683</v>
      </c>
      <c r="B4034" s="20" t="s">
        <v>2492</v>
      </c>
      <c r="C4034" s="14" t="s">
        <v>6578</v>
      </c>
      <c r="D4034" s="2" t="s">
        <v>3</v>
      </c>
      <c r="E4034" s="19">
        <v>158.00769230769231</v>
      </c>
    </row>
    <row r="4035" spans="1:5" x14ac:dyDescent="0.3">
      <c r="A4035" s="26" t="s">
        <v>9148</v>
      </c>
      <c r="B4035" s="20" t="s">
        <v>8403</v>
      </c>
      <c r="C4035" s="14" t="s">
        <v>8404</v>
      </c>
      <c r="D4035" s="2" t="s">
        <v>3</v>
      </c>
      <c r="E4035" s="19">
        <v>86.998846153846145</v>
      </c>
    </row>
    <row r="4036" spans="1:5" x14ac:dyDescent="0.3">
      <c r="A4036" s="26" t="s">
        <v>11349</v>
      </c>
      <c r="B4036" s="20" t="s">
        <v>10971</v>
      </c>
      <c r="C4036" s="14" t="s">
        <v>10972</v>
      </c>
      <c r="D4036" s="2" t="s">
        <v>3</v>
      </c>
      <c r="E4036" s="19">
        <v>26.760384615384609</v>
      </c>
    </row>
    <row r="4037" spans="1:5" x14ac:dyDescent="0.3">
      <c r="A4037" s="26" t="s">
        <v>8710</v>
      </c>
      <c r="B4037" s="20" t="s">
        <v>7506</v>
      </c>
      <c r="C4037" s="14" t="s">
        <v>7507</v>
      </c>
      <c r="D4037" s="2" t="s">
        <v>3</v>
      </c>
      <c r="E4037" s="19">
        <v>17.393461538461533</v>
      </c>
    </row>
    <row r="4038" spans="1:5" x14ac:dyDescent="0.3">
      <c r="A4038" s="26" t="s">
        <v>11350</v>
      </c>
      <c r="B4038" s="20" t="s">
        <v>10973</v>
      </c>
      <c r="C4038" s="14" t="s">
        <v>10974</v>
      </c>
      <c r="D4038" s="2" t="s">
        <v>3</v>
      </c>
      <c r="E4038" s="19">
        <v>200.75807692307691</v>
      </c>
    </row>
    <row r="4039" spans="1:5" x14ac:dyDescent="0.3">
      <c r="A4039" s="26" t="s">
        <v>9149</v>
      </c>
      <c r="B4039" s="20" t="s">
        <v>8405</v>
      </c>
      <c r="C4039" s="14" t="s">
        <v>8406</v>
      </c>
      <c r="D4039" s="2" t="s">
        <v>3</v>
      </c>
      <c r="E4039" s="19">
        <v>86.998846153846145</v>
      </c>
    </row>
    <row r="4040" spans="1:5" x14ac:dyDescent="0.3">
      <c r="A4040" s="26" t="s">
        <v>13167</v>
      </c>
      <c r="B4040" s="20" t="s">
        <v>189</v>
      </c>
      <c r="C4040" s="14" t="s">
        <v>6671</v>
      </c>
      <c r="D4040" s="2" t="s">
        <v>3</v>
      </c>
      <c r="E4040" s="19">
        <v>12527.108461538461</v>
      </c>
    </row>
    <row r="4041" spans="1:5" x14ac:dyDescent="0.3">
      <c r="A4041" s="26" t="s">
        <v>11351</v>
      </c>
      <c r="B4041" s="20" t="s">
        <v>10975</v>
      </c>
      <c r="C4041" s="14" t="s">
        <v>10976</v>
      </c>
      <c r="D4041" s="2" t="s">
        <v>3</v>
      </c>
      <c r="E4041" s="19" t="s">
        <v>11705</v>
      </c>
    </row>
    <row r="4042" spans="1:5" x14ac:dyDescent="0.3">
      <c r="A4042" s="26" t="s">
        <v>3035</v>
      </c>
      <c r="B4042" s="20" t="s">
        <v>625</v>
      </c>
      <c r="C4042" s="14" t="s">
        <v>5044</v>
      </c>
      <c r="D4042" s="2" t="s">
        <v>3</v>
      </c>
      <c r="E4042" s="19">
        <v>785.29192307692301</v>
      </c>
    </row>
    <row r="4043" spans="1:5" x14ac:dyDescent="0.3">
      <c r="A4043" s="26" t="s">
        <v>11352</v>
      </c>
      <c r="B4043" s="20" t="s">
        <v>10977</v>
      </c>
      <c r="C4043" s="14" t="s">
        <v>10978</v>
      </c>
      <c r="D4043" s="2" t="s">
        <v>3</v>
      </c>
      <c r="E4043" s="19">
        <v>50.193461538461534</v>
      </c>
    </row>
    <row r="4044" spans="1:5" x14ac:dyDescent="0.3">
      <c r="A4044" s="26" t="s">
        <v>11353</v>
      </c>
      <c r="B4044" s="20" t="s">
        <v>10979</v>
      </c>
      <c r="C4044" s="14" t="s">
        <v>10980</v>
      </c>
      <c r="D4044" s="2" t="s">
        <v>3</v>
      </c>
      <c r="E4044" s="19">
        <v>50.193461538461534</v>
      </c>
    </row>
    <row r="4045" spans="1:5" x14ac:dyDescent="0.3">
      <c r="A4045" s="26" t="s">
        <v>8711</v>
      </c>
      <c r="B4045" s="20" t="s">
        <v>7508</v>
      </c>
      <c r="C4045" s="14" t="s">
        <v>7509</v>
      </c>
      <c r="D4045" s="2" t="s">
        <v>3</v>
      </c>
      <c r="E4045" s="19">
        <v>353.52307692307687</v>
      </c>
    </row>
    <row r="4046" spans="1:5" x14ac:dyDescent="0.3">
      <c r="A4046" s="26" t="s">
        <v>8712</v>
      </c>
      <c r="B4046" s="20" t="s">
        <v>7510</v>
      </c>
      <c r="C4046" s="14" t="s">
        <v>7511</v>
      </c>
      <c r="D4046" s="2" t="s">
        <v>3</v>
      </c>
      <c r="E4046" s="19">
        <v>194.93923076923076</v>
      </c>
    </row>
    <row r="4047" spans="1:5" x14ac:dyDescent="0.3">
      <c r="A4047" s="26" t="s">
        <v>11354</v>
      </c>
      <c r="B4047" s="20" t="s">
        <v>10981</v>
      </c>
      <c r="C4047" s="14" t="s">
        <v>10982</v>
      </c>
      <c r="D4047" s="2" t="s">
        <v>3</v>
      </c>
      <c r="E4047" s="19">
        <v>50.193461538461534</v>
      </c>
    </row>
    <row r="4048" spans="1:5" x14ac:dyDescent="0.3">
      <c r="A4048" s="26" t="s">
        <v>11355</v>
      </c>
      <c r="B4048" s="20" t="s">
        <v>10983</v>
      </c>
      <c r="C4048" s="14" t="s">
        <v>10984</v>
      </c>
      <c r="D4048" s="2" t="s">
        <v>3</v>
      </c>
      <c r="E4048" s="19">
        <v>50.193461538461534</v>
      </c>
    </row>
    <row r="4049" spans="1:5" x14ac:dyDescent="0.3">
      <c r="A4049" s="26" t="s">
        <v>8551</v>
      </c>
      <c r="B4049" s="20" t="s">
        <v>6904</v>
      </c>
      <c r="C4049" s="14" t="s">
        <v>6905</v>
      </c>
      <c r="D4049" s="2" t="s">
        <v>3</v>
      </c>
      <c r="E4049" s="19">
        <v>147.88384615384615</v>
      </c>
    </row>
    <row r="4050" spans="1:5" x14ac:dyDescent="0.3">
      <c r="A4050" s="26" t="s">
        <v>3146</v>
      </c>
      <c r="B4050" s="20" t="s">
        <v>756</v>
      </c>
      <c r="C4050" s="14" t="s">
        <v>5100</v>
      </c>
      <c r="D4050" s="2" t="s">
        <v>3</v>
      </c>
      <c r="E4050" s="19">
        <v>368.74769230769226</v>
      </c>
    </row>
    <row r="4051" spans="1:5" x14ac:dyDescent="0.3">
      <c r="A4051" s="26" t="s">
        <v>11356</v>
      </c>
      <c r="B4051" s="20" t="s">
        <v>10985</v>
      </c>
      <c r="C4051" s="14" t="s">
        <v>10986</v>
      </c>
      <c r="D4051" s="2" t="s">
        <v>3</v>
      </c>
      <c r="E4051" s="19" t="s">
        <v>6889</v>
      </c>
    </row>
    <row r="4052" spans="1:5" x14ac:dyDescent="0.3">
      <c r="A4052" s="27" t="s">
        <v>13462</v>
      </c>
      <c r="B4052" s="20" t="s">
        <v>47</v>
      </c>
      <c r="C4052" s="14" t="s">
        <v>5285</v>
      </c>
      <c r="D4052" s="2" t="s">
        <v>6</v>
      </c>
      <c r="E4052" s="19">
        <v>10.015384615384615</v>
      </c>
    </row>
    <row r="4053" spans="1:5" x14ac:dyDescent="0.3">
      <c r="A4053" s="26" t="s">
        <v>2897</v>
      </c>
      <c r="B4053" s="20" t="s">
        <v>487</v>
      </c>
      <c r="C4053" s="14" t="s">
        <v>4920</v>
      </c>
      <c r="D4053" s="2" t="s">
        <v>3</v>
      </c>
      <c r="E4053" s="19">
        <v>61.430769230769229</v>
      </c>
    </row>
    <row r="4054" spans="1:5" x14ac:dyDescent="0.3">
      <c r="A4054" s="26" t="s">
        <v>2908</v>
      </c>
      <c r="B4054" s="20" t="s">
        <v>498</v>
      </c>
      <c r="C4054" s="14" t="s">
        <v>4928</v>
      </c>
      <c r="D4054" s="2" t="s">
        <v>3</v>
      </c>
      <c r="E4054" s="19" t="s">
        <v>4</v>
      </c>
    </row>
    <row r="4055" spans="1:5" x14ac:dyDescent="0.3">
      <c r="A4055" s="27" t="s">
        <v>13463</v>
      </c>
      <c r="B4055" s="20" t="s">
        <v>16</v>
      </c>
      <c r="C4055" s="14" t="s">
        <v>4929</v>
      </c>
      <c r="D4055" s="2" t="s">
        <v>3</v>
      </c>
      <c r="E4055" s="19">
        <v>28.907692307692304</v>
      </c>
    </row>
    <row r="4056" spans="1:5" x14ac:dyDescent="0.3">
      <c r="A4056" s="26" t="s">
        <v>11357</v>
      </c>
      <c r="B4056" s="20" t="s">
        <v>10987</v>
      </c>
      <c r="C4056" s="14" t="s">
        <v>10988</v>
      </c>
      <c r="D4056" s="2" t="s">
        <v>3</v>
      </c>
      <c r="E4056" s="19" t="s">
        <v>6889</v>
      </c>
    </row>
    <row r="4057" spans="1:5" x14ac:dyDescent="0.3">
      <c r="A4057" s="26" t="s">
        <v>13168</v>
      </c>
      <c r="B4057" s="20" t="s">
        <v>10989</v>
      </c>
      <c r="C4057" s="14" t="s">
        <v>10990</v>
      </c>
      <c r="D4057" s="2" t="s">
        <v>3</v>
      </c>
      <c r="E4057" s="19" t="s">
        <v>6889</v>
      </c>
    </row>
    <row r="4058" spans="1:5" x14ac:dyDescent="0.3">
      <c r="A4058" s="26" t="s">
        <v>13169</v>
      </c>
      <c r="B4058" s="20" t="s">
        <v>2433</v>
      </c>
      <c r="C4058" s="14" t="s">
        <v>6521</v>
      </c>
      <c r="D4058" s="2" t="s">
        <v>3</v>
      </c>
      <c r="E4058" s="19">
        <v>336.04230769230765</v>
      </c>
    </row>
    <row r="4059" spans="1:5" x14ac:dyDescent="0.3">
      <c r="A4059" s="26" t="s">
        <v>4564</v>
      </c>
      <c r="B4059" s="20" t="s">
        <v>2359</v>
      </c>
      <c r="C4059" s="14" t="s">
        <v>6432</v>
      </c>
      <c r="D4059" s="2" t="s">
        <v>3</v>
      </c>
      <c r="E4059" s="19" t="s">
        <v>4</v>
      </c>
    </row>
    <row r="4060" spans="1:5" x14ac:dyDescent="0.3">
      <c r="A4060" s="26" t="s">
        <v>4570</v>
      </c>
      <c r="B4060" s="20" t="s">
        <v>2365</v>
      </c>
      <c r="C4060" s="14" t="s">
        <v>6457</v>
      </c>
      <c r="D4060" s="2" t="s">
        <v>3</v>
      </c>
      <c r="E4060" s="19" t="s">
        <v>4</v>
      </c>
    </row>
    <row r="4061" spans="1:5" x14ac:dyDescent="0.3">
      <c r="A4061" s="26" t="s">
        <v>4571</v>
      </c>
      <c r="B4061" s="20" t="s">
        <v>2366</v>
      </c>
      <c r="C4061" s="14" t="s">
        <v>6458</v>
      </c>
      <c r="D4061" s="2" t="s">
        <v>3</v>
      </c>
      <c r="E4061" s="19">
        <v>448.36653846153843</v>
      </c>
    </row>
    <row r="4062" spans="1:5" x14ac:dyDescent="0.3">
      <c r="A4062" s="26" t="s">
        <v>4577</v>
      </c>
      <c r="B4062" s="20" t="s">
        <v>2372</v>
      </c>
      <c r="C4062" s="14" t="s">
        <v>6464</v>
      </c>
      <c r="D4062" s="2" t="s">
        <v>6</v>
      </c>
      <c r="E4062" s="19">
        <v>6.6923076923076916</v>
      </c>
    </row>
    <row r="4063" spans="1:5" x14ac:dyDescent="0.3">
      <c r="A4063" s="27" t="s">
        <v>13464</v>
      </c>
      <c r="B4063" s="20" t="s">
        <v>116</v>
      </c>
      <c r="C4063" s="14" t="s">
        <v>6315</v>
      </c>
      <c r="D4063" s="2" t="s">
        <v>3</v>
      </c>
      <c r="E4063" s="19">
        <v>338.99115384615379</v>
      </c>
    </row>
    <row r="4064" spans="1:5" x14ac:dyDescent="0.3">
      <c r="A4064" s="26" t="s">
        <v>13170</v>
      </c>
      <c r="B4064" s="20" t="s">
        <v>2270</v>
      </c>
      <c r="C4064" s="14" t="s">
        <v>6316</v>
      </c>
      <c r="D4064" s="2" t="s">
        <v>3</v>
      </c>
      <c r="E4064" s="19">
        <v>211.96999999999997</v>
      </c>
    </row>
    <row r="4065" spans="1:5" x14ac:dyDescent="0.3">
      <c r="A4065" s="26" t="s">
        <v>4505</v>
      </c>
      <c r="B4065" s="20" t="s">
        <v>2297</v>
      </c>
      <c r="C4065" s="14" t="s">
        <v>6358</v>
      </c>
      <c r="D4065" s="2" t="s">
        <v>3</v>
      </c>
      <c r="E4065" s="19" t="s">
        <v>4</v>
      </c>
    </row>
    <row r="4066" spans="1:5" x14ac:dyDescent="0.3">
      <c r="A4066" s="26" t="s">
        <v>4513</v>
      </c>
      <c r="B4066" s="20" t="s">
        <v>2305</v>
      </c>
      <c r="C4066" s="14" t="s">
        <v>6364</v>
      </c>
      <c r="D4066" s="2" t="s">
        <v>3</v>
      </c>
      <c r="E4066" s="19">
        <v>7.1999999999999993</v>
      </c>
    </row>
    <row r="4067" spans="1:5" x14ac:dyDescent="0.3">
      <c r="A4067" s="26" t="s">
        <v>4517</v>
      </c>
      <c r="B4067" s="20" t="s">
        <v>2311</v>
      </c>
      <c r="C4067" s="14" t="s">
        <v>6371</v>
      </c>
      <c r="D4067" s="2" t="s">
        <v>3</v>
      </c>
      <c r="E4067" s="19">
        <v>199.22846153846149</v>
      </c>
    </row>
    <row r="4068" spans="1:5" x14ac:dyDescent="0.3">
      <c r="A4068" s="26" t="s">
        <v>4520</v>
      </c>
      <c r="B4068" s="20" t="s">
        <v>2314</v>
      </c>
      <c r="C4068" s="14" t="s">
        <v>4972</v>
      </c>
      <c r="D4068" s="2" t="s">
        <v>3</v>
      </c>
      <c r="E4068" s="19" t="s">
        <v>4</v>
      </c>
    </row>
    <row r="4069" spans="1:5" x14ac:dyDescent="0.3">
      <c r="A4069" s="26" t="s">
        <v>4524</v>
      </c>
      <c r="B4069" s="20" t="s">
        <v>2318</v>
      </c>
      <c r="C4069" s="14" t="s">
        <v>6377</v>
      </c>
      <c r="D4069" s="2" t="s">
        <v>3</v>
      </c>
      <c r="E4069" s="19" t="s">
        <v>4</v>
      </c>
    </row>
    <row r="4070" spans="1:5" x14ac:dyDescent="0.3">
      <c r="A4070" s="26" t="s">
        <v>4527</v>
      </c>
      <c r="B4070" s="20" t="s">
        <v>2321</v>
      </c>
      <c r="C4070" s="14" t="s">
        <v>6381</v>
      </c>
      <c r="D4070" s="2" t="s">
        <v>3</v>
      </c>
      <c r="E4070" s="19">
        <v>92.723076923076903</v>
      </c>
    </row>
    <row r="4071" spans="1:5" x14ac:dyDescent="0.3">
      <c r="A4071" s="27" t="s">
        <v>13465</v>
      </c>
      <c r="B4071" s="20" t="s">
        <v>142</v>
      </c>
      <c r="C4071" s="14" t="s">
        <v>6386</v>
      </c>
      <c r="D4071" s="2" t="s">
        <v>3</v>
      </c>
      <c r="E4071" s="19">
        <v>41.031538461538453</v>
      </c>
    </row>
    <row r="4072" spans="1:5" x14ac:dyDescent="0.3">
      <c r="A4072" s="27" t="s">
        <v>13466</v>
      </c>
      <c r="B4072" s="20" t="s">
        <v>145</v>
      </c>
      <c r="C4072" s="14" t="s">
        <v>6391</v>
      </c>
      <c r="D4072" s="2" t="s">
        <v>3</v>
      </c>
      <c r="E4072" s="19">
        <v>114.18499999999999</v>
      </c>
    </row>
    <row r="4073" spans="1:5" x14ac:dyDescent="0.3">
      <c r="A4073" s="26" t="s">
        <v>4542</v>
      </c>
      <c r="B4073" s="20" t="s">
        <v>2337</v>
      </c>
      <c r="C4073" s="14" t="s">
        <v>6402</v>
      </c>
      <c r="D4073" s="2" t="s">
        <v>3</v>
      </c>
      <c r="E4073" s="19">
        <v>13.277692307692307</v>
      </c>
    </row>
    <row r="4074" spans="1:5" x14ac:dyDescent="0.3">
      <c r="A4074" s="27" t="s">
        <v>13467</v>
      </c>
      <c r="B4074" s="20" t="s">
        <v>151</v>
      </c>
      <c r="C4074" s="14" t="s">
        <v>6412</v>
      </c>
      <c r="D4074" s="2" t="s">
        <v>3</v>
      </c>
      <c r="E4074" s="19">
        <v>164.28384615384613</v>
      </c>
    </row>
    <row r="4075" spans="1:5" x14ac:dyDescent="0.3">
      <c r="A4075" s="26" t="s">
        <v>4554</v>
      </c>
      <c r="B4075" s="20" t="s">
        <v>2349</v>
      </c>
      <c r="C4075" s="14" t="s">
        <v>6421</v>
      </c>
      <c r="D4075" s="2" t="s">
        <v>3</v>
      </c>
      <c r="E4075" s="19">
        <v>233.65269230769223</v>
      </c>
    </row>
    <row r="4076" spans="1:5" x14ac:dyDescent="0.3">
      <c r="A4076" s="26" t="s">
        <v>4355</v>
      </c>
      <c r="B4076" s="20" t="s">
        <v>2136</v>
      </c>
      <c r="C4076" s="14" t="s">
        <v>6214</v>
      </c>
      <c r="D4076" s="2" t="s">
        <v>3</v>
      </c>
      <c r="E4076" s="19">
        <v>32.92307692307692</v>
      </c>
    </row>
    <row r="4077" spans="1:5" x14ac:dyDescent="0.3">
      <c r="A4077" s="26" t="s">
        <v>11358</v>
      </c>
      <c r="B4077" s="20" t="s">
        <v>10991</v>
      </c>
      <c r="C4077" s="14" t="s">
        <v>10992</v>
      </c>
      <c r="D4077" s="2" t="s">
        <v>3</v>
      </c>
      <c r="E4077" s="19" t="s">
        <v>6889</v>
      </c>
    </row>
    <row r="4078" spans="1:5" x14ac:dyDescent="0.3">
      <c r="A4078" s="26" t="s">
        <v>4367</v>
      </c>
      <c r="B4078" s="20" t="s">
        <v>2148</v>
      </c>
      <c r="C4078" s="14" t="s">
        <v>6224</v>
      </c>
      <c r="D4078" s="2" t="s">
        <v>3</v>
      </c>
      <c r="E4078" s="19">
        <v>1188.9526923076924</v>
      </c>
    </row>
    <row r="4079" spans="1:5" x14ac:dyDescent="0.3">
      <c r="A4079" s="26" t="s">
        <v>11359</v>
      </c>
      <c r="B4079" s="20" t="s">
        <v>10993</v>
      </c>
      <c r="C4079" s="14" t="s">
        <v>6200</v>
      </c>
      <c r="D4079" s="2" t="s">
        <v>3</v>
      </c>
      <c r="E4079" s="19" t="s">
        <v>6889</v>
      </c>
    </row>
    <row r="4080" spans="1:5" x14ac:dyDescent="0.3">
      <c r="A4080" s="26" t="s">
        <v>11360</v>
      </c>
      <c r="B4080" s="20" t="s">
        <v>10994</v>
      </c>
      <c r="C4080" s="14" t="s">
        <v>6200</v>
      </c>
      <c r="D4080" s="2" t="s">
        <v>3</v>
      </c>
      <c r="E4080" s="19" t="s">
        <v>6889</v>
      </c>
    </row>
    <row r="4081" spans="1:5" x14ac:dyDescent="0.3">
      <c r="A4081" s="26" t="s">
        <v>9090</v>
      </c>
      <c r="B4081" s="20" t="s">
        <v>8248</v>
      </c>
      <c r="C4081" s="14" t="s">
        <v>4848</v>
      </c>
      <c r="D4081" s="2" t="s">
        <v>3</v>
      </c>
      <c r="E4081" s="19">
        <v>86.32076923076923</v>
      </c>
    </row>
    <row r="4082" spans="1:5" x14ac:dyDescent="0.3">
      <c r="A4082" s="26" t="s">
        <v>4369</v>
      </c>
      <c r="B4082" s="20" t="s">
        <v>2150</v>
      </c>
      <c r="C4082" s="14" t="s">
        <v>6226</v>
      </c>
      <c r="D4082" s="2" t="s">
        <v>3</v>
      </c>
      <c r="E4082" s="19" t="s">
        <v>4</v>
      </c>
    </row>
    <row r="4083" spans="1:5" x14ac:dyDescent="0.3">
      <c r="A4083" s="26" t="s">
        <v>4388</v>
      </c>
      <c r="B4083" s="20" t="s">
        <v>2169</v>
      </c>
      <c r="C4083" s="14" t="s">
        <v>6237</v>
      </c>
      <c r="D4083" s="2" t="s">
        <v>3</v>
      </c>
      <c r="E4083" s="19" t="s">
        <v>4</v>
      </c>
    </row>
    <row r="4084" spans="1:5" x14ac:dyDescent="0.3">
      <c r="A4084" s="26" t="s">
        <v>4752</v>
      </c>
      <c r="B4084" s="20" t="s">
        <v>2562</v>
      </c>
      <c r="C4084" s="14" t="s">
        <v>6482</v>
      </c>
      <c r="D4084" s="2" t="s">
        <v>3</v>
      </c>
      <c r="E4084" s="19">
        <v>210.31423076923076</v>
      </c>
    </row>
    <row r="4085" spans="1:5" x14ac:dyDescent="0.3">
      <c r="A4085" s="26" t="s">
        <v>4756</v>
      </c>
      <c r="B4085" s="20" t="s">
        <v>2567</v>
      </c>
      <c r="C4085" s="14" t="s">
        <v>6631</v>
      </c>
      <c r="D4085" s="2" t="s">
        <v>3</v>
      </c>
      <c r="E4085" s="19">
        <v>328.03153846153845</v>
      </c>
    </row>
    <row r="4086" spans="1:5" x14ac:dyDescent="0.3">
      <c r="A4086" s="26" t="s">
        <v>4757</v>
      </c>
      <c r="B4086" s="20" t="s">
        <v>2568</v>
      </c>
      <c r="C4086" s="14" t="s">
        <v>6608</v>
      </c>
      <c r="D4086" s="2" t="s">
        <v>3</v>
      </c>
      <c r="E4086" s="19">
        <v>1341.0942307692305</v>
      </c>
    </row>
    <row r="4087" spans="1:5" x14ac:dyDescent="0.3">
      <c r="A4087" s="26" t="s">
        <v>4761</v>
      </c>
      <c r="B4087" s="20" t="s">
        <v>2572</v>
      </c>
      <c r="C4087" s="14" t="s">
        <v>183</v>
      </c>
      <c r="D4087" s="2" t="s">
        <v>3</v>
      </c>
      <c r="E4087" s="19">
        <v>908.52846153846133</v>
      </c>
    </row>
    <row r="4088" spans="1:5" x14ac:dyDescent="0.3">
      <c r="A4088" s="26" t="s">
        <v>11361</v>
      </c>
      <c r="B4088" s="20" t="s">
        <v>10995</v>
      </c>
      <c r="C4088" s="14" t="s">
        <v>10996</v>
      </c>
      <c r="D4088" s="2" t="s">
        <v>3</v>
      </c>
      <c r="E4088" s="19" t="s">
        <v>6889</v>
      </c>
    </row>
    <row r="4089" spans="1:5" x14ac:dyDescent="0.3">
      <c r="A4089" s="26" t="s">
        <v>11362</v>
      </c>
      <c r="B4089" s="20" t="s">
        <v>10997</v>
      </c>
      <c r="C4089" s="14" t="s">
        <v>5137</v>
      </c>
      <c r="D4089" s="2" t="s">
        <v>3</v>
      </c>
      <c r="E4089" s="19" t="s">
        <v>6889</v>
      </c>
    </row>
    <row r="4090" spans="1:5" x14ac:dyDescent="0.3">
      <c r="A4090" s="26" t="s">
        <v>4775</v>
      </c>
      <c r="B4090" s="20" t="s">
        <v>2586</v>
      </c>
      <c r="C4090" s="14" t="s">
        <v>6644</v>
      </c>
      <c r="D4090" s="2" t="s">
        <v>3</v>
      </c>
      <c r="E4090" s="19" t="s">
        <v>4</v>
      </c>
    </row>
    <row r="4091" spans="1:5" x14ac:dyDescent="0.3">
      <c r="A4091" s="26" t="s">
        <v>11363</v>
      </c>
      <c r="B4091" s="20" t="s">
        <v>10998</v>
      </c>
      <c r="C4091" s="14" t="s">
        <v>6322</v>
      </c>
      <c r="D4091" s="2" t="s">
        <v>3</v>
      </c>
      <c r="E4091" s="19" t="s">
        <v>6889</v>
      </c>
    </row>
    <row r="4092" spans="1:5" x14ac:dyDescent="0.3">
      <c r="A4092" s="26" t="s">
        <v>11364</v>
      </c>
      <c r="B4092" s="20" t="s">
        <v>10999</v>
      </c>
      <c r="C4092" s="14" t="s">
        <v>6322</v>
      </c>
      <c r="D4092" s="2" t="s">
        <v>3</v>
      </c>
      <c r="E4092" s="19" t="s">
        <v>6889</v>
      </c>
    </row>
    <row r="4093" spans="1:5" x14ac:dyDescent="0.3">
      <c r="A4093" s="26" t="s">
        <v>11365</v>
      </c>
      <c r="B4093" s="20" t="s">
        <v>11000</v>
      </c>
      <c r="C4093" s="14" t="s">
        <v>8507</v>
      </c>
      <c r="D4093" s="2" t="s">
        <v>3</v>
      </c>
      <c r="E4093" s="19" t="s">
        <v>6889</v>
      </c>
    </row>
    <row r="4094" spans="1:5" x14ac:dyDescent="0.3">
      <c r="A4094" s="26" t="s">
        <v>9223</v>
      </c>
      <c r="B4094" s="20" t="s">
        <v>8539</v>
      </c>
      <c r="C4094" s="14" t="s">
        <v>8540</v>
      </c>
      <c r="D4094" s="2" t="s">
        <v>3</v>
      </c>
      <c r="E4094" s="19" t="s">
        <v>4</v>
      </c>
    </row>
    <row r="4095" spans="1:5" x14ac:dyDescent="0.3">
      <c r="A4095" s="26" t="s">
        <v>4764</v>
      </c>
      <c r="B4095" s="20" t="s">
        <v>2575</v>
      </c>
      <c r="C4095" s="14" t="s">
        <v>6641</v>
      </c>
      <c r="D4095" s="2" t="s">
        <v>3</v>
      </c>
      <c r="E4095" s="19">
        <v>6773.6415384615375</v>
      </c>
    </row>
    <row r="4096" spans="1:5" x14ac:dyDescent="0.3">
      <c r="A4096" s="26" t="s">
        <v>2875</v>
      </c>
      <c r="B4096" s="20" t="s">
        <v>465</v>
      </c>
      <c r="C4096" s="14" t="s">
        <v>4896</v>
      </c>
      <c r="D4096" s="2" t="s">
        <v>3</v>
      </c>
      <c r="E4096" s="19" t="s">
        <v>4</v>
      </c>
    </row>
    <row r="4097" spans="1:5" x14ac:dyDescent="0.3">
      <c r="A4097" s="26" t="s">
        <v>11366</v>
      </c>
      <c r="B4097" s="20" t="s">
        <v>11001</v>
      </c>
      <c r="C4097" s="14" t="s">
        <v>11002</v>
      </c>
      <c r="D4097" s="2" t="s">
        <v>3</v>
      </c>
      <c r="E4097" s="19" t="s">
        <v>6889</v>
      </c>
    </row>
    <row r="4098" spans="1:5" x14ac:dyDescent="0.3">
      <c r="A4098" s="26" t="s">
        <v>3004</v>
      </c>
      <c r="B4098" s="20" t="s">
        <v>594</v>
      </c>
      <c r="C4098" s="14" t="s">
        <v>5013</v>
      </c>
      <c r="D4098" s="2" t="s">
        <v>3</v>
      </c>
      <c r="E4098" s="19" t="s">
        <v>4</v>
      </c>
    </row>
    <row r="4099" spans="1:5" x14ac:dyDescent="0.3">
      <c r="A4099" s="26" t="s">
        <v>9054</v>
      </c>
      <c r="B4099" s="20" t="s">
        <v>8178</v>
      </c>
      <c r="C4099" s="14" t="s">
        <v>8179</v>
      </c>
      <c r="D4099" s="2" t="s">
        <v>3</v>
      </c>
      <c r="E4099" s="19" t="s">
        <v>4</v>
      </c>
    </row>
    <row r="4100" spans="1:5" x14ac:dyDescent="0.3">
      <c r="A4100" s="26" t="s">
        <v>4302</v>
      </c>
      <c r="B4100" s="20" t="s">
        <v>2076</v>
      </c>
      <c r="C4100" s="14" t="s">
        <v>6160</v>
      </c>
      <c r="D4100" s="2" t="s">
        <v>3</v>
      </c>
      <c r="E4100" s="19" t="s">
        <v>4</v>
      </c>
    </row>
    <row r="4101" spans="1:5" x14ac:dyDescent="0.3">
      <c r="A4101" s="26" t="s">
        <v>6845</v>
      </c>
      <c r="B4101" s="20" t="s">
        <v>2709</v>
      </c>
      <c r="C4101" s="14" t="s">
        <v>2807</v>
      </c>
      <c r="D4101" s="2" t="s">
        <v>3</v>
      </c>
      <c r="E4101" s="19" t="s">
        <v>6889</v>
      </c>
    </row>
    <row r="4102" spans="1:5" x14ac:dyDescent="0.3">
      <c r="A4102" s="26" t="s">
        <v>4263</v>
      </c>
      <c r="B4102" s="20" t="s">
        <v>2034</v>
      </c>
      <c r="C4102" s="14" t="s">
        <v>6121</v>
      </c>
      <c r="D4102" s="2" t="s">
        <v>3</v>
      </c>
      <c r="E4102" s="19" t="s">
        <v>4</v>
      </c>
    </row>
    <row r="4103" spans="1:5" x14ac:dyDescent="0.3">
      <c r="A4103" s="26" t="s">
        <v>6846</v>
      </c>
      <c r="B4103" s="20" t="s">
        <v>2710</v>
      </c>
      <c r="C4103" s="14" t="s">
        <v>2808</v>
      </c>
      <c r="D4103" s="2" t="s">
        <v>3</v>
      </c>
      <c r="E4103" s="19" t="s">
        <v>6889</v>
      </c>
    </row>
    <row r="4104" spans="1:5" x14ac:dyDescent="0.3">
      <c r="A4104" s="26" t="s">
        <v>4279</v>
      </c>
      <c r="B4104" s="20" t="s">
        <v>2050</v>
      </c>
      <c r="C4104" s="14" t="s">
        <v>6132</v>
      </c>
      <c r="D4104" s="2" t="s">
        <v>3</v>
      </c>
      <c r="E4104" s="19">
        <v>10.486538461538462</v>
      </c>
    </row>
    <row r="4105" spans="1:5" x14ac:dyDescent="0.3">
      <c r="A4105" s="26" t="s">
        <v>9048</v>
      </c>
      <c r="B4105" s="20" t="s">
        <v>8139</v>
      </c>
      <c r="C4105" s="14" t="s">
        <v>8140</v>
      </c>
      <c r="D4105" s="2" t="s">
        <v>3</v>
      </c>
      <c r="E4105" s="19">
        <v>26.713076923076919</v>
      </c>
    </row>
    <row r="4106" spans="1:5" x14ac:dyDescent="0.3">
      <c r="A4106" s="26" t="s">
        <v>11367</v>
      </c>
      <c r="B4106" s="20" t="s">
        <v>11003</v>
      </c>
      <c r="C4106" s="14" t="s">
        <v>5950</v>
      </c>
      <c r="D4106" s="2" t="s">
        <v>3</v>
      </c>
      <c r="E4106" s="19" t="s">
        <v>11706</v>
      </c>
    </row>
    <row r="4107" spans="1:5" x14ac:dyDescent="0.3">
      <c r="A4107" s="26" t="s">
        <v>13171</v>
      </c>
      <c r="B4107" s="20" t="s">
        <v>11004</v>
      </c>
      <c r="C4107" s="14" t="s">
        <v>11005</v>
      </c>
      <c r="D4107" s="2" t="s">
        <v>3</v>
      </c>
      <c r="E4107" s="19" t="s">
        <v>11707</v>
      </c>
    </row>
    <row r="4108" spans="1:5" x14ac:dyDescent="0.3">
      <c r="A4108" s="26" t="s">
        <v>9205</v>
      </c>
      <c r="B4108" s="20" t="s">
        <v>8513</v>
      </c>
      <c r="C4108" s="14" t="s">
        <v>8512</v>
      </c>
      <c r="D4108" s="2" t="s">
        <v>3</v>
      </c>
      <c r="E4108" s="19">
        <v>33.753846153846155</v>
      </c>
    </row>
    <row r="4109" spans="1:5" x14ac:dyDescent="0.3">
      <c r="A4109" s="26" t="s">
        <v>11368</v>
      </c>
      <c r="B4109" s="20" t="s">
        <v>11006</v>
      </c>
      <c r="C4109" s="14" t="s">
        <v>6463</v>
      </c>
      <c r="D4109" s="2" t="s">
        <v>3</v>
      </c>
      <c r="E4109" s="19" t="s">
        <v>11708</v>
      </c>
    </row>
    <row r="4110" spans="1:5" x14ac:dyDescent="0.3">
      <c r="A4110" s="26" t="s">
        <v>11369</v>
      </c>
      <c r="B4110" s="20" t="s">
        <v>11007</v>
      </c>
      <c r="C4110" s="14" t="s">
        <v>11008</v>
      </c>
      <c r="D4110" s="2" t="s">
        <v>3</v>
      </c>
      <c r="E4110" s="19" t="s">
        <v>6889</v>
      </c>
    </row>
    <row r="4111" spans="1:5" x14ac:dyDescent="0.3">
      <c r="A4111" s="26" t="s">
        <v>11370</v>
      </c>
      <c r="B4111" s="20" t="s">
        <v>11009</v>
      </c>
      <c r="C4111" s="14" t="s">
        <v>6493</v>
      </c>
      <c r="D4111" s="2" t="s">
        <v>3</v>
      </c>
      <c r="E4111" s="19" t="s">
        <v>11709</v>
      </c>
    </row>
    <row r="4112" spans="1:5" x14ac:dyDescent="0.3">
      <c r="A4112" s="26" t="s">
        <v>4460</v>
      </c>
      <c r="B4112" s="20" t="s">
        <v>2243</v>
      </c>
      <c r="C4112" s="14" t="s">
        <v>6287</v>
      </c>
      <c r="D4112" s="2" t="s">
        <v>3</v>
      </c>
      <c r="E4112" s="19">
        <v>184.43692307692305</v>
      </c>
    </row>
    <row r="4113" spans="1:5" x14ac:dyDescent="0.3">
      <c r="A4113" s="26" t="s">
        <v>11503</v>
      </c>
      <c r="B4113" s="20" t="s">
        <v>11010</v>
      </c>
      <c r="C4113" s="14" t="s">
        <v>11011</v>
      </c>
      <c r="D4113" s="2" t="s">
        <v>3</v>
      </c>
      <c r="E4113" s="19" t="s">
        <v>11710</v>
      </c>
    </row>
    <row r="4114" spans="1:5" x14ac:dyDescent="0.3">
      <c r="A4114" s="26" t="s">
        <v>11504</v>
      </c>
      <c r="B4114" s="20" t="s">
        <v>11012</v>
      </c>
      <c r="C4114" s="14" t="s">
        <v>11013</v>
      </c>
      <c r="D4114" s="2" t="s">
        <v>3</v>
      </c>
      <c r="E4114" s="19" t="s">
        <v>6889</v>
      </c>
    </row>
    <row r="4115" spans="1:5" x14ac:dyDescent="0.3">
      <c r="A4115" s="26" t="s">
        <v>11505</v>
      </c>
      <c r="B4115" s="20" t="s">
        <v>11014</v>
      </c>
      <c r="C4115" s="14" t="s">
        <v>11015</v>
      </c>
      <c r="D4115" s="2" t="s">
        <v>3</v>
      </c>
      <c r="E4115" s="19" t="s">
        <v>4</v>
      </c>
    </row>
    <row r="4116" spans="1:5" x14ac:dyDescent="0.3">
      <c r="A4116" s="26" t="s">
        <v>13172</v>
      </c>
      <c r="B4116" s="20" t="s">
        <v>11016</v>
      </c>
      <c r="C4116" s="14" t="s">
        <v>11017</v>
      </c>
      <c r="D4116" s="2" t="s">
        <v>3</v>
      </c>
      <c r="E4116" s="19" t="s">
        <v>6889</v>
      </c>
    </row>
    <row r="4117" spans="1:5" x14ac:dyDescent="0.3">
      <c r="A4117" s="26" t="s">
        <v>13173</v>
      </c>
      <c r="B4117" s="20" t="s">
        <v>11018</v>
      </c>
      <c r="C4117" s="14" t="s">
        <v>11019</v>
      </c>
      <c r="D4117" s="2" t="s">
        <v>3</v>
      </c>
      <c r="E4117" s="19" t="s">
        <v>6889</v>
      </c>
    </row>
    <row r="4118" spans="1:5" x14ac:dyDescent="0.3">
      <c r="A4118" s="26" t="s">
        <v>11506</v>
      </c>
      <c r="B4118" s="20" t="s">
        <v>11020</v>
      </c>
      <c r="C4118" s="14" t="s">
        <v>11021</v>
      </c>
      <c r="D4118" s="2" t="s">
        <v>3</v>
      </c>
      <c r="E4118" s="19" t="s">
        <v>11711</v>
      </c>
    </row>
    <row r="4119" spans="1:5" x14ac:dyDescent="0.3">
      <c r="A4119" s="26" t="s">
        <v>13174</v>
      </c>
      <c r="B4119" s="20" t="s">
        <v>366</v>
      </c>
      <c r="C4119" s="14" t="s">
        <v>6790</v>
      </c>
      <c r="D4119" s="2" t="s">
        <v>3</v>
      </c>
      <c r="E4119" s="19">
        <v>1505.1129230769229</v>
      </c>
    </row>
    <row r="4120" spans="1:5" x14ac:dyDescent="0.3">
      <c r="A4120" s="27" t="s">
        <v>13468</v>
      </c>
      <c r="B4120" s="20" t="s">
        <v>112</v>
      </c>
      <c r="C4120" s="14" t="s">
        <v>6303</v>
      </c>
      <c r="D4120" s="2" t="s">
        <v>3</v>
      </c>
      <c r="E4120" s="19">
        <v>134.11730769230769</v>
      </c>
    </row>
    <row r="4121" spans="1:5" x14ac:dyDescent="0.3">
      <c r="A4121" s="26" t="s">
        <v>4468</v>
      </c>
      <c r="B4121" s="20" t="s">
        <v>2258</v>
      </c>
      <c r="C4121" s="14" t="s">
        <v>6299</v>
      </c>
      <c r="D4121" s="2" t="s">
        <v>3</v>
      </c>
      <c r="E4121" s="19" t="s">
        <v>4</v>
      </c>
    </row>
    <row r="4122" spans="1:5" x14ac:dyDescent="0.3">
      <c r="A4122" s="26" t="s">
        <v>13175</v>
      </c>
      <c r="B4122" s="20" t="s">
        <v>2282</v>
      </c>
      <c r="C4122" s="14" t="s">
        <v>6337</v>
      </c>
      <c r="D4122" s="2" t="s">
        <v>3</v>
      </c>
      <c r="E4122" s="19" t="s">
        <v>4</v>
      </c>
    </row>
    <row r="4123" spans="1:5" x14ac:dyDescent="0.3">
      <c r="A4123" s="27" t="s">
        <v>13469</v>
      </c>
      <c r="B4123" s="20" t="s">
        <v>134</v>
      </c>
      <c r="C4123" s="14" t="s">
        <v>6344</v>
      </c>
      <c r="D4123" s="2" t="s">
        <v>3</v>
      </c>
      <c r="E4123" s="19" t="s">
        <v>4</v>
      </c>
    </row>
    <row r="4124" spans="1:5" x14ac:dyDescent="0.3">
      <c r="A4124" s="27" t="s">
        <v>13470</v>
      </c>
      <c r="B4124" s="20" t="s">
        <v>94</v>
      </c>
      <c r="C4124" s="14" t="s">
        <v>6153</v>
      </c>
      <c r="D4124" s="2" t="s">
        <v>3</v>
      </c>
      <c r="E4124" s="19">
        <v>3029.8211538461533</v>
      </c>
    </row>
    <row r="4125" spans="1:5" x14ac:dyDescent="0.3">
      <c r="A4125" s="27" t="s">
        <v>13471</v>
      </c>
      <c r="B4125" s="20" t="s">
        <v>8170</v>
      </c>
      <c r="C4125" s="14" t="s">
        <v>2761</v>
      </c>
      <c r="D4125" s="2" t="s">
        <v>3</v>
      </c>
      <c r="E4125" s="19">
        <v>280.78692307692302</v>
      </c>
    </row>
    <row r="4126" spans="1:5" x14ac:dyDescent="0.3">
      <c r="A4126" s="26" t="s">
        <v>3541</v>
      </c>
      <c r="B4126" s="20" t="s">
        <v>1269</v>
      </c>
      <c r="C4126" s="14" t="s">
        <v>5587</v>
      </c>
      <c r="D4126" s="2" t="s">
        <v>3</v>
      </c>
      <c r="E4126" s="19">
        <v>181.03076923076921</v>
      </c>
    </row>
    <row r="4127" spans="1:5" x14ac:dyDescent="0.3">
      <c r="A4127" s="26" t="s">
        <v>4347</v>
      </c>
      <c r="B4127" s="20" t="s">
        <v>2127</v>
      </c>
      <c r="C4127" s="14" t="s">
        <v>5182</v>
      </c>
      <c r="D4127" s="2" t="s">
        <v>3</v>
      </c>
      <c r="E4127" s="19">
        <v>43.570384615384611</v>
      </c>
    </row>
    <row r="4128" spans="1:5" x14ac:dyDescent="0.3">
      <c r="A4128" s="26" t="s">
        <v>3002</v>
      </c>
      <c r="B4128" s="20" t="s">
        <v>592</v>
      </c>
      <c r="C4128" s="14" t="s">
        <v>4886</v>
      </c>
      <c r="D4128" s="2" t="s">
        <v>3</v>
      </c>
      <c r="E4128" s="19">
        <v>42.781923076923071</v>
      </c>
    </row>
    <row r="4129" spans="1:5" x14ac:dyDescent="0.3">
      <c r="A4129" s="26" t="s">
        <v>11371</v>
      </c>
      <c r="B4129" s="20" t="s">
        <v>11022</v>
      </c>
      <c r="C4129" s="14" t="s">
        <v>11023</v>
      </c>
      <c r="D4129" s="2" t="s">
        <v>3</v>
      </c>
      <c r="E4129" s="19" t="s">
        <v>6889</v>
      </c>
    </row>
    <row r="4130" spans="1:5" x14ac:dyDescent="0.3">
      <c r="A4130" s="26" t="s">
        <v>9092</v>
      </c>
      <c r="B4130" s="20" t="s">
        <v>8251</v>
      </c>
      <c r="C4130" s="14" t="s">
        <v>8252</v>
      </c>
      <c r="D4130" s="2" t="s">
        <v>3</v>
      </c>
      <c r="E4130" s="19" t="s">
        <v>4</v>
      </c>
    </row>
    <row r="4131" spans="1:5" x14ac:dyDescent="0.3">
      <c r="A4131" s="26" t="s">
        <v>11372</v>
      </c>
      <c r="B4131" s="20" t="s">
        <v>11024</v>
      </c>
      <c r="C4131" s="14" t="s">
        <v>2749</v>
      </c>
      <c r="D4131" s="2" t="s">
        <v>3</v>
      </c>
      <c r="E4131" s="19" t="s">
        <v>11712</v>
      </c>
    </row>
    <row r="4132" spans="1:5" x14ac:dyDescent="0.3">
      <c r="A4132" s="26" t="s">
        <v>4375</v>
      </c>
      <c r="B4132" s="20" t="s">
        <v>2156</v>
      </c>
      <c r="C4132" s="14" t="s">
        <v>2786</v>
      </c>
      <c r="D4132" s="2" t="s">
        <v>3</v>
      </c>
      <c r="E4132" s="19">
        <v>467.35269230769228</v>
      </c>
    </row>
    <row r="4133" spans="1:5" x14ac:dyDescent="0.3">
      <c r="A4133" s="26" t="s">
        <v>9095</v>
      </c>
      <c r="B4133" s="20" t="s">
        <v>8256</v>
      </c>
      <c r="C4133" s="14" t="s">
        <v>8257</v>
      </c>
      <c r="D4133" s="2" t="s">
        <v>3</v>
      </c>
      <c r="E4133" s="19" t="s">
        <v>4</v>
      </c>
    </row>
    <row r="4134" spans="1:5" x14ac:dyDescent="0.3">
      <c r="A4134" s="26" t="s">
        <v>9097</v>
      </c>
      <c r="B4134" s="20" t="s">
        <v>8260</v>
      </c>
      <c r="C4134" s="14" t="s">
        <v>8238</v>
      </c>
      <c r="D4134" s="2" t="s">
        <v>3</v>
      </c>
      <c r="E4134" s="19" t="s">
        <v>4</v>
      </c>
    </row>
    <row r="4135" spans="1:5" x14ac:dyDescent="0.3">
      <c r="A4135" s="26" t="s">
        <v>11373</v>
      </c>
      <c r="B4135" s="20" t="s">
        <v>11025</v>
      </c>
      <c r="C4135" s="14" t="s">
        <v>6209</v>
      </c>
      <c r="D4135" s="2" t="s">
        <v>3</v>
      </c>
      <c r="E4135" s="19" t="s">
        <v>11713</v>
      </c>
    </row>
    <row r="4136" spans="1:5" x14ac:dyDescent="0.3">
      <c r="A4136" s="26" t="s">
        <v>4402</v>
      </c>
      <c r="B4136" s="20" t="s">
        <v>2183</v>
      </c>
      <c r="C4136" s="14" t="s">
        <v>6248</v>
      </c>
      <c r="D4136" s="2" t="s">
        <v>3</v>
      </c>
      <c r="E4136" s="19" t="s">
        <v>4</v>
      </c>
    </row>
    <row r="4137" spans="1:5" x14ac:dyDescent="0.3">
      <c r="A4137" s="26" t="s">
        <v>11374</v>
      </c>
      <c r="B4137" s="20" t="s">
        <v>11026</v>
      </c>
      <c r="C4137" s="14" t="s">
        <v>11027</v>
      </c>
      <c r="D4137" s="2" t="s">
        <v>3</v>
      </c>
      <c r="E4137" s="19" t="s">
        <v>6889</v>
      </c>
    </row>
    <row r="4138" spans="1:5" x14ac:dyDescent="0.3">
      <c r="A4138" s="27" t="s">
        <v>13472</v>
      </c>
      <c r="B4138" s="20" t="s">
        <v>11028</v>
      </c>
      <c r="C4138" s="14" t="s">
        <v>11029</v>
      </c>
      <c r="D4138" s="2" t="s">
        <v>3</v>
      </c>
      <c r="E4138" s="19" t="s">
        <v>6889</v>
      </c>
    </row>
    <row r="4139" spans="1:5" x14ac:dyDescent="0.3">
      <c r="A4139" s="26" t="s">
        <v>4486</v>
      </c>
      <c r="B4139" s="20" t="s">
        <v>2277</v>
      </c>
      <c r="C4139" s="14" t="s">
        <v>6325</v>
      </c>
      <c r="D4139" s="2" t="s">
        <v>3</v>
      </c>
      <c r="E4139" s="19">
        <v>529.94076923076921</v>
      </c>
    </row>
    <row r="4140" spans="1:5" x14ac:dyDescent="0.3">
      <c r="A4140" s="27" t="s">
        <v>13473</v>
      </c>
      <c r="B4140" s="20" t="s">
        <v>122</v>
      </c>
      <c r="C4140" s="14" t="s">
        <v>6328</v>
      </c>
      <c r="D4140" s="2" t="s">
        <v>3</v>
      </c>
      <c r="E4140" s="19" t="s">
        <v>4</v>
      </c>
    </row>
    <row r="4141" spans="1:5" x14ac:dyDescent="0.3">
      <c r="A4141" s="26" t="s">
        <v>4475</v>
      </c>
      <c r="B4141" s="20" t="s">
        <v>2265</v>
      </c>
      <c r="C4141" s="14" t="s">
        <v>6307</v>
      </c>
      <c r="D4141" s="2" t="s">
        <v>3</v>
      </c>
      <c r="E4141" s="19">
        <v>218.67692307692306</v>
      </c>
    </row>
    <row r="4142" spans="1:5" x14ac:dyDescent="0.3">
      <c r="A4142" s="26" t="s">
        <v>11375</v>
      </c>
      <c r="B4142" s="20" t="s">
        <v>11030</v>
      </c>
      <c r="C4142" s="14" t="s">
        <v>11031</v>
      </c>
      <c r="D4142" s="2" t="s">
        <v>3</v>
      </c>
      <c r="E4142" s="19" t="s">
        <v>6889</v>
      </c>
    </row>
    <row r="4143" spans="1:5" x14ac:dyDescent="0.3">
      <c r="A4143" s="26" t="s">
        <v>11507</v>
      </c>
      <c r="B4143" s="20" t="s">
        <v>11032</v>
      </c>
      <c r="C4143" s="14" t="s">
        <v>11033</v>
      </c>
      <c r="D4143" s="2" t="s">
        <v>3</v>
      </c>
      <c r="E4143" s="19" t="s">
        <v>11552</v>
      </c>
    </row>
    <row r="4144" spans="1:5" x14ac:dyDescent="0.3">
      <c r="A4144" s="26" t="s">
        <v>3550</v>
      </c>
      <c r="B4144" s="20" t="s">
        <v>1279</v>
      </c>
      <c r="C4144" s="14" t="s">
        <v>5596</v>
      </c>
      <c r="D4144" s="2" t="s">
        <v>3</v>
      </c>
      <c r="E4144" s="19">
        <v>189.90769230769229</v>
      </c>
    </row>
    <row r="4145" spans="1:5" x14ac:dyDescent="0.3">
      <c r="A4145" s="26" t="s">
        <v>3552</v>
      </c>
      <c r="B4145" s="20" t="s">
        <v>1281</v>
      </c>
      <c r="C4145" s="14" t="s">
        <v>5598</v>
      </c>
      <c r="D4145" s="2" t="s">
        <v>3</v>
      </c>
      <c r="E4145" s="19">
        <v>181.66153846153844</v>
      </c>
    </row>
    <row r="4146" spans="1:5" x14ac:dyDescent="0.3">
      <c r="A4146" s="26" t="s">
        <v>3554</v>
      </c>
      <c r="B4146" s="20" t="s">
        <v>1283</v>
      </c>
      <c r="C4146" s="14" t="s">
        <v>5600</v>
      </c>
      <c r="D4146" s="2" t="s">
        <v>3</v>
      </c>
      <c r="E4146" s="19">
        <v>2065.6769230769232</v>
      </c>
    </row>
    <row r="4147" spans="1:5" x14ac:dyDescent="0.3">
      <c r="A4147" s="26" t="s">
        <v>3555</v>
      </c>
      <c r="B4147" s="20" t="s">
        <v>1284</v>
      </c>
      <c r="C4147" s="14" t="s">
        <v>5601</v>
      </c>
      <c r="D4147" s="2" t="s">
        <v>3</v>
      </c>
      <c r="E4147" s="19">
        <v>367.35384615384612</v>
      </c>
    </row>
    <row r="4148" spans="1:5" x14ac:dyDescent="0.3">
      <c r="A4148" s="26" t="s">
        <v>3562</v>
      </c>
      <c r="B4148" s="20" t="s">
        <v>1291</v>
      </c>
      <c r="C4148" s="14" t="s">
        <v>5608</v>
      </c>
      <c r="D4148" s="2" t="s">
        <v>3</v>
      </c>
      <c r="E4148" s="19">
        <v>397.87346153846153</v>
      </c>
    </row>
    <row r="4149" spans="1:5" x14ac:dyDescent="0.3">
      <c r="A4149" s="26" t="s">
        <v>11376</v>
      </c>
      <c r="B4149" s="20" t="s">
        <v>11034</v>
      </c>
      <c r="C4149" s="14" t="s">
        <v>11035</v>
      </c>
      <c r="D4149" s="2" t="s">
        <v>3</v>
      </c>
      <c r="E4149" s="19" t="s">
        <v>11714</v>
      </c>
    </row>
    <row r="4150" spans="1:5" x14ac:dyDescent="0.3">
      <c r="A4150" s="26" t="s">
        <v>3569</v>
      </c>
      <c r="B4150" s="20" t="s">
        <v>1298</v>
      </c>
      <c r="C4150" s="14" t="s">
        <v>5614</v>
      </c>
      <c r="D4150" s="2" t="s">
        <v>3</v>
      </c>
      <c r="E4150" s="19">
        <v>267.52499999999998</v>
      </c>
    </row>
    <row r="4151" spans="1:5" x14ac:dyDescent="0.3">
      <c r="A4151" s="26" t="s">
        <v>3580</v>
      </c>
      <c r="B4151" s="20" t="s">
        <v>1309</v>
      </c>
      <c r="C4151" s="14" t="s">
        <v>5624</v>
      </c>
      <c r="D4151" s="2" t="s">
        <v>3</v>
      </c>
      <c r="E4151" s="19">
        <v>151.02192307692303</v>
      </c>
    </row>
    <row r="4152" spans="1:5" x14ac:dyDescent="0.3">
      <c r="A4152" s="26" t="s">
        <v>3584</v>
      </c>
      <c r="B4152" s="20" t="s">
        <v>1313</v>
      </c>
      <c r="C4152" s="14" t="s">
        <v>5628</v>
      </c>
      <c r="D4152" s="2" t="s">
        <v>3</v>
      </c>
      <c r="E4152" s="19">
        <v>827.2223076923076</v>
      </c>
    </row>
    <row r="4153" spans="1:5" x14ac:dyDescent="0.3">
      <c r="A4153" s="26" t="s">
        <v>3589</v>
      </c>
      <c r="B4153" s="20" t="s">
        <v>1318</v>
      </c>
      <c r="C4153" s="14" t="s">
        <v>5632</v>
      </c>
      <c r="D4153" s="2" t="s">
        <v>3</v>
      </c>
      <c r="E4153" s="19">
        <v>51.391923076923078</v>
      </c>
    </row>
    <row r="4154" spans="1:5" x14ac:dyDescent="0.3">
      <c r="A4154" s="26" t="s">
        <v>8729</v>
      </c>
      <c r="B4154" s="20" t="s">
        <v>7546</v>
      </c>
      <c r="C4154" s="14" t="s">
        <v>5674</v>
      </c>
      <c r="D4154" s="2" t="s">
        <v>3</v>
      </c>
      <c r="E4154" s="19">
        <v>51.938461538461532</v>
      </c>
    </row>
    <row r="4155" spans="1:5" x14ac:dyDescent="0.3">
      <c r="A4155" s="26" t="s">
        <v>11377</v>
      </c>
      <c r="B4155" s="20" t="s">
        <v>11036</v>
      </c>
      <c r="C4155" s="14" t="s">
        <v>11037</v>
      </c>
      <c r="D4155" s="2" t="s">
        <v>3</v>
      </c>
      <c r="E4155" s="19" t="s">
        <v>6889</v>
      </c>
    </row>
    <row r="4156" spans="1:5" x14ac:dyDescent="0.3">
      <c r="A4156" s="26" t="s">
        <v>11378</v>
      </c>
      <c r="B4156" s="20" t="s">
        <v>11038</v>
      </c>
      <c r="C4156" s="14" t="s">
        <v>5697</v>
      </c>
      <c r="D4156" s="2" t="s">
        <v>6</v>
      </c>
      <c r="E4156" s="19" t="s">
        <v>6889</v>
      </c>
    </row>
    <row r="4157" spans="1:5" x14ac:dyDescent="0.3">
      <c r="A4157" s="26" t="s">
        <v>6820</v>
      </c>
      <c r="B4157" s="20" t="s">
        <v>2678</v>
      </c>
      <c r="C4157" s="14" t="s">
        <v>2765</v>
      </c>
      <c r="D4157" s="2" t="s">
        <v>3</v>
      </c>
      <c r="E4157" s="19" t="s">
        <v>6889</v>
      </c>
    </row>
    <row r="4158" spans="1:5" x14ac:dyDescent="0.3">
      <c r="A4158" s="26" t="s">
        <v>8759</v>
      </c>
      <c r="B4158" s="20" t="s">
        <v>7589</v>
      </c>
      <c r="C4158" s="14" t="s">
        <v>7590</v>
      </c>
      <c r="D4158" s="2" t="s">
        <v>3</v>
      </c>
      <c r="E4158" s="19">
        <v>29.907692307692308</v>
      </c>
    </row>
    <row r="4159" spans="1:5" x14ac:dyDescent="0.3">
      <c r="A4159" s="26" t="s">
        <v>3709</v>
      </c>
      <c r="B4159" s="20" t="s">
        <v>1447</v>
      </c>
      <c r="C4159" s="14" t="s">
        <v>5722</v>
      </c>
      <c r="D4159" s="2" t="s">
        <v>3</v>
      </c>
      <c r="E4159" s="19" t="s">
        <v>4</v>
      </c>
    </row>
    <row r="4160" spans="1:5" x14ac:dyDescent="0.3">
      <c r="A4160" s="26" t="s">
        <v>3798</v>
      </c>
      <c r="B4160" s="20" t="s">
        <v>1536</v>
      </c>
      <c r="C4160" s="14" t="s">
        <v>5799</v>
      </c>
      <c r="D4160" s="2" t="s">
        <v>3</v>
      </c>
      <c r="E4160" s="19">
        <v>27.15384615384615</v>
      </c>
    </row>
    <row r="4161" spans="1:5" x14ac:dyDescent="0.3">
      <c r="A4161" s="26" t="s">
        <v>8868</v>
      </c>
      <c r="B4161" s="20" t="s">
        <v>7875</v>
      </c>
      <c r="C4161" s="14" t="s">
        <v>2781</v>
      </c>
      <c r="D4161" s="2" t="s">
        <v>3</v>
      </c>
      <c r="E4161" s="19" t="s">
        <v>4</v>
      </c>
    </row>
    <row r="4162" spans="1:5" x14ac:dyDescent="0.3">
      <c r="A4162" s="26" t="s">
        <v>4416</v>
      </c>
      <c r="B4162" s="20" t="s">
        <v>2197</v>
      </c>
      <c r="C4162" s="14" t="s">
        <v>6255</v>
      </c>
      <c r="D4162" s="2" t="s">
        <v>3</v>
      </c>
      <c r="E4162" s="19">
        <v>757.04923076923069</v>
      </c>
    </row>
    <row r="4163" spans="1:5" x14ac:dyDescent="0.3">
      <c r="A4163" s="26" t="s">
        <v>4420</v>
      </c>
      <c r="B4163" s="20" t="s">
        <v>2201</v>
      </c>
      <c r="C4163" s="14" t="s">
        <v>2737</v>
      </c>
      <c r="D4163" s="2" t="s">
        <v>3</v>
      </c>
      <c r="E4163" s="19">
        <v>2298.4757692307689</v>
      </c>
    </row>
    <row r="4164" spans="1:5" x14ac:dyDescent="0.3">
      <c r="A4164" s="26" t="s">
        <v>4436</v>
      </c>
      <c r="B4164" s="20" t="s">
        <v>2219</v>
      </c>
      <c r="C4164" s="14" t="s">
        <v>6275</v>
      </c>
      <c r="D4164" s="2" t="s">
        <v>3</v>
      </c>
      <c r="E4164" s="19">
        <v>40.810769230769225</v>
      </c>
    </row>
    <row r="4165" spans="1:5" x14ac:dyDescent="0.3">
      <c r="A4165" s="26" t="s">
        <v>4437</v>
      </c>
      <c r="B4165" s="20" t="s">
        <v>2220</v>
      </c>
      <c r="C4165" s="14" t="s">
        <v>6275</v>
      </c>
      <c r="D4165" s="2" t="s">
        <v>3</v>
      </c>
      <c r="E4165" s="19">
        <v>40.810769230769225</v>
      </c>
    </row>
    <row r="4166" spans="1:5" x14ac:dyDescent="0.3">
      <c r="A4166" s="26" t="s">
        <v>11379</v>
      </c>
      <c r="B4166" s="20" t="s">
        <v>11039</v>
      </c>
      <c r="C4166" s="14" t="s">
        <v>5587</v>
      </c>
      <c r="D4166" s="2" t="s">
        <v>3</v>
      </c>
      <c r="E4166" s="19" t="s">
        <v>11715</v>
      </c>
    </row>
    <row r="4167" spans="1:5" x14ac:dyDescent="0.3">
      <c r="A4167" s="26" t="s">
        <v>11380</v>
      </c>
      <c r="B4167" s="20" t="s">
        <v>11040</v>
      </c>
      <c r="C4167" s="14" t="s">
        <v>11041</v>
      </c>
      <c r="D4167" s="2" t="s">
        <v>3</v>
      </c>
      <c r="E4167" s="19" t="s">
        <v>11660</v>
      </c>
    </row>
    <row r="4168" spans="1:5" x14ac:dyDescent="0.3">
      <c r="A4168" s="26" t="s">
        <v>13176</v>
      </c>
      <c r="B4168" s="20" t="s">
        <v>6869</v>
      </c>
      <c r="C4168" s="14" t="s">
        <v>9284</v>
      </c>
      <c r="D4168" s="2" t="s">
        <v>3</v>
      </c>
      <c r="E4168" s="19">
        <v>134.66153846153847</v>
      </c>
    </row>
    <row r="4169" spans="1:5" x14ac:dyDescent="0.3">
      <c r="A4169" s="26" t="s">
        <v>13177</v>
      </c>
      <c r="B4169" s="20" t="s">
        <v>6870</v>
      </c>
      <c r="C4169" s="14" t="s">
        <v>9286</v>
      </c>
      <c r="D4169" s="2" t="s">
        <v>3</v>
      </c>
      <c r="E4169" s="19">
        <v>129.24615384615385</v>
      </c>
    </row>
    <row r="4170" spans="1:5" x14ac:dyDescent="0.3">
      <c r="A4170" s="26" t="s">
        <v>11381</v>
      </c>
      <c r="B4170" s="20" t="s">
        <v>11042</v>
      </c>
      <c r="C4170" s="14" t="s">
        <v>11043</v>
      </c>
      <c r="D4170" s="2" t="s">
        <v>3</v>
      </c>
      <c r="E4170" s="19" t="s">
        <v>6889</v>
      </c>
    </row>
    <row r="4171" spans="1:5" x14ac:dyDescent="0.3">
      <c r="A4171" s="26" t="s">
        <v>3133</v>
      </c>
      <c r="B4171" s="20" t="s">
        <v>743</v>
      </c>
      <c r="C4171" s="14" t="s">
        <v>5148</v>
      </c>
      <c r="D4171" s="2" t="s">
        <v>3</v>
      </c>
      <c r="E4171" s="19">
        <v>62.114999999999995</v>
      </c>
    </row>
    <row r="4172" spans="1:5" x14ac:dyDescent="0.3">
      <c r="A4172" s="26" t="s">
        <v>11382</v>
      </c>
      <c r="B4172" s="20" t="s">
        <v>11044</v>
      </c>
      <c r="C4172" s="14" t="s">
        <v>11045</v>
      </c>
      <c r="D4172" s="2" t="s">
        <v>3</v>
      </c>
      <c r="E4172" s="19" t="s">
        <v>6889</v>
      </c>
    </row>
    <row r="4173" spans="1:5" x14ac:dyDescent="0.3">
      <c r="A4173" s="26" t="s">
        <v>13178</v>
      </c>
      <c r="B4173" s="20" t="s">
        <v>11046</v>
      </c>
      <c r="C4173" s="14" t="s">
        <v>11047</v>
      </c>
      <c r="D4173" s="2" t="s">
        <v>3</v>
      </c>
      <c r="E4173" s="19" t="s">
        <v>6889</v>
      </c>
    </row>
    <row r="4174" spans="1:5" x14ac:dyDescent="0.3">
      <c r="A4174" s="26" t="s">
        <v>13179</v>
      </c>
      <c r="B4174" s="20" t="s">
        <v>11048</v>
      </c>
      <c r="C4174" s="14" t="s">
        <v>11049</v>
      </c>
      <c r="D4174" s="2" t="s">
        <v>3</v>
      </c>
      <c r="E4174" s="19" t="s">
        <v>11716</v>
      </c>
    </row>
    <row r="4175" spans="1:5" x14ac:dyDescent="0.3">
      <c r="A4175" s="26" t="s">
        <v>3785</v>
      </c>
      <c r="B4175" s="20" t="s">
        <v>1523</v>
      </c>
      <c r="C4175" s="14" t="s">
        <v>5788</v>
      </c>
      <c r="D4175" s="2" t="s">
        <v>3</v>
      </c>
      <c r="E4175" s="19" t="s">
        <v>6889</v>
      </c>
    </row>
    <row r="4176" spans="1:5" x14ac:dyDescent="0.3">
      <c r="A4176" s="26" t="s">
        <v>3758</v>
      </c>
      <c r="B4176" s="20" t="s">
        <v>1496</v>
      </c>
      <c r="C4176" s="14" t="s">
        <v>5762</v>
      </c>
      <c r="D4176" s="2" t="s">
        <v>45</v>
      </c>
      <c r="E4176" s="19">
        <v>4.5538461538461537</v>
      </c>
    </row>
    <row r="4177" spans="1:5" x14ac:dyDescent="0.3">
      <c r="A4177" s="26" t="s">
        <v>13180</v>
      </c>
      <c r="B4177" s="20" t="s">
        <v>403</v>
      </c>
      <c r="C4177" s="14" t="s">
        <v>4834</v>
      </c>
      <c r="D4177" s="2" t="s">
        <v>3</v>
      </c>
      <c r="E4177" s="19">
        <v>93.476923076923072</v>
      </c>
    </row>
    <row r="4178" spans="1:5" x14ac:dyDescent="0.3">
      <c r="A4178" s="26" t="s">
        <v>11383</v>
      </c>
      <c r="B4178" s="20" t="s">
        <v>11050</v>
      </c>
      <c r="C4178" s="14" t="s">
        <v>11051</v>
      </c>
      <c r="D4178" s="2" t="s">
        <v>3</v>
      </c>
      <c r="E4178" s="19" t="s">
        <v>11717</v>
      </c>
    </row>
    <row r="4179" spans="1:5" x14ac:dyDescent="0.3">
      <c r="A4179" s="26" t="s">
        <v>4373</v>
      </c>
      <c r="B4179" s="20" t="s">
        <v>2154</v>
      </c>
      <c r="C4179" s="14" t="s">
        <v>6227</v>
      </c>
      <c r="D4179" s="2" t="s">
        <v>3</v>
      </c>
      <c r="E4179" s="19">
        <v>110.74730769230769</v>
      </c>
    </row>
    <row r="4180" spans="1:5" x14ac:dyDescent="0.3">
      <c r="A4180" s="26" t="s">
        <v>13181</v>
      </c>
      <c r="B4180" s="20" t="s">
        <v>2309</v>
      </c>
      <c r="C4180" s="14" t="s">
        <v>6368</v>
      </c>
      <c r="D4180" s="2" t="s">
        <v>7</v>
      </c>
      <c r="E4180" s="19">
        <v>23.769230769230766</v>
      </c>
    </row>
    <row r="4181" spans="1:5" x14ac:dyDescent="0.3">
      <c r="A4181" s="26" t="s">
        <v>11384</v>
      </c>
      <c r="B4181" s="20" t="s">
        <v>11052</v>
      </c>
      <c r="C4181" s="14" t="s">
        <v>11053</v>
      </c>
      <c r="D4181" s="2" t="s">
        <v>3</v>
      </c>
      <c r="E4181" s="19" t="s">
        <v>6889</v>
      </c>
    </row>
    <row r="4182" spans="1:5" x14ac:dyDescent="0.3">
      <c r="A4182" s="26" t="s">
        <v>13182</v>
      </c>
      <c r="B4182" s="20" t="s">
        <v>11054</v>
      </c>
      <c r="C4182" s="14" t="s">
        <v>7067</v>
      </c>
      <c r="D4182" s="2" t="s">
        <v>3</v>
      </c>
      <c r="E4182" s="19" t="s">
        <v>6889</v>
      </c>
    </row>
    <row r="4183" spans="1:5" x14ac:dyDescent="0.3">
      <c r="A4183" s="26" t="s">
        <v>13183</v>
      </c>
      <c r="B4183" s="20" t="s">
        <v>11055</v>
      </c>
      <c r="C4183" s="14" t="s">
        <v>11056</v>
      </c>
      <c r="D4183" s="2" t="s">
        <v>3</v>
      </c>
      <c r="E4183" s="19" t="s">
        <v>6889</v>
      </c>
    </row>
    <row r="4184" spans="1:5" x14ac:dyDescent="0.3">
      <c r="A4184" s="26" t="s">
        <v>4575</v>
      </c>
      <c r="B4184" s="20" t="s">
        <v>2370</v>
      </c>
      <c r="C4184" s="14" t="s">
        <v>6462</v>
      </c>
      <c r="D4184" s="2" t="s">
        <v>3</v>
      </c>
      <c r="E4184" s="19">
        <v>11.038461538461537</v>
      </c>
    </row>
    <row r="4185" spans="1:5" x14ac:dyDescent="0.3">
      <c r="A4185" s="26" t="s">
        <v>4589</v>
      </c>
      <c r="B4185" s="20" t="s">
        <v>2391</v>
      </c>
      <c r="C4185" s="14" t="s">
        <v>6482</v>
      </c>
      <c r="D4185" s="2" t="s">
        <v>3</v>
      </c>
      <c r="E4185" s="19">
        <v>540.86884615384611</v>
      </c>
    </row>
    <row r="4186" spans="1:5" x14ac:dyDescent="0.3">
      <c r="A4186" s="26" t="s">
        <v>4504</v>
      </c>
      <c r="B4186" s="20" t="s">
        <v>2296</v>
      </c>
      <c r="C4186" s="14" t="s">
        <v>6357</v>
      </c>
      <c r="D4186" s="2" t="s">
        <v>3</v>
      </c>
      <c r="E4186" s="19" t="s">
        <v>4</v>
      </c>
    </row>
    <row r="4187" spans="1:5" x14ac:dyDescent="0.3">
      <c r="A4187" s="26" t="s">
        <v>4516</v>
      </c>
      <c r="B4187" s="20" t="s">
        <v>2310</v>
      </c>
      <c r="C4187" s="14" t="s">
        <v>6369</v>
      </c>
      <c r="D4187" s="2" t="s">
        <v>3</v>
      </c>
      <c r="E4187" s="19">
        <v>12.993846153846153</v>
      </c>
    </row>
    <row r="4188" spans="1:5" x14ac:dyDescent="0.3">
      <c r="A4188" s="27" t="s">
        <v>13474</v>
      </c>
      <c r="B4188" s="20" t="s">
        <v>138</v>
      </c>
      <c r="C4188" s="14" t="s">
        <v>4972</v>
      </c>
      <c r="D4188" s="2" t="s">
        <v>3</v>
      </c>
      <c r="E4188" s="19">
        <v>12.930769230769229</v>
      </c>
    </row>
    <row r="4189" spans="1:5" x14ac:dyDescent="0.3">
      <c r="A4189" s="26" t="s">
        <v>4539</v>
      </c>
      <c r="B4189" s="20" t="s">
        <v>2334</v>
      </c>
      <c r="C4189" s="14" t="s">
        <v>6399</v>
      </c>
      <c r="D4189" s="2" t="s">
        <v>3</v>
      </c>
      <c r="E4189" s="19">
        <v>215.42346153846154</v>
      </c>
    </row>
    <row r="4190" spans="1:5" x14ac:dyDescent="0.3">
      <c r="A4190" s="27" t="s">
        <v>13475</v>
      </c>
      <c r="B4190" s="20" t="s">
        <v>152</v>
      </c>
      <c r="C4190" s="14" t="s">
        <v>6414</v>
      </c>
      <c r="D4190" s="2" t="s">
        <v>3</v>
      </c>
      <c r="E4190" s="19">
        <v>15.532692307692306</v>
      </c>
    </row>
    <row r="4191" spans="1:5" x14ac:dyDescent="0.3">
      <c r="A4191" s="26" t="s">
        <v>4552</v>
      </c>
      <c r="B4191" s="20" t="s">
        <v>2347</v>
      </c>
      <c r="C4191" s="14" t="s">
        <v>6416</v>
      </c>
      <c r="D4191" s="2" t="s">
        <v>3</v>
      </c>
      <c r="E4191" s="19" t="s">
        <v>4</v>
      </c>
    </row>
    <row r="4192" spans="1:5" x14ac:dyDescent="0.3">
      <c r="A4192" s="26" t="s">
        <v>11385</v>
      </c>
      <c r="B4192" s="20" t="s">
        <v>11057</v>
      </c>
      <c r="C4192" s="14" t="s">
        <v>11058</v>
      </c>
      <c r="D4192" s="2" t="s">
        <v>3</v>
      </c>
      <c r="E4192" s="19" t="s">
        <v>6889</v>
      </c>
    </row>
    <row r="4193" spans="1:5" x14ac:dyDescent="0.3">
      <c r="A4193" s="27" t="s">
        <v>13476</v>
      </c>
      <c r="B4193" s="20" t="s">
        <v>155</v>
      </c>
      <c r="C4193" s="14" t="s">
        <v>6419</v>
      </c>
      <c r="D4193" s="2" t="s">
        <v>3</v>
      </c>
      <c r="E4193" s="19">
        <v>287.50461538461536</v>
      </c>
    </row>
    <row r="4194" spans="1:5" x14ac:dyDescent="0.3">
      <c r="A4194" s="26" t="s">
        <v>4556</v>
      </c>
      <c r="B4194" s="20" t="s">
        <v>2351</v>
      </c>
      <c r="C4194" s="14" t="s">
        <v>6423</v>
      </c>
      <c r="D4194" s="2" t="s">
        <v>3</v>
      </c>
      <c r="E4194" s="19" t="s">
        <v>4</v>
      </c>
    </row>
    <row r="4195" spans="1:5" x14ac:dyDescent="0.3">
      <c r="A4195" s="26" t="s">
        <v>9133</v>
      </c>
      <c r="B4195" s="20" t="s">
        <v>8363</v>
      </c>
      <c r="C4195" s="14" t="s">
        <v>8364</v>
      </c>
      <c r="D4195" s="2" t="s">
        <v>3</v>
      </c>
      <c r="E4195" s="19">
        <v>52.507692307692309</v>
      </c>
    </row>
    <row r="4196" spans="1:5" x14ac:dyDescent="0.3">
      <c r="A4196" s="27" t="s">
        <v>13477</v>
      </c>
      <c r="B4196" s="20" t="s">
        <v>159</v>
      </c>
      <c r="C4196" s="14" t="s">
        <v>6430</v>
      </c>
      <c r="D4196" s="2" t="s">
        <v>3</v>
      </c>
      <c r="E4196" s="19">
        <v>146.96923076923076</v>
      </c>
    </row>
    <row r="4197" spans="1:5" x14ac:dyDescent="0.3">
      <c r="A4197" s="27" t="s">
        <v>13478</v>
      </c>
      <c r="B4197" s="20" t="s">
        <v>161</v>
      </c>
      <c r="C4197" s="14" t="s">
        <v>6434</v>
      </c>
      <c r="D4197" s="2" t="s">
        <v>3</v>
      </c>
      <c r="E4197" s="19" t="s">
        <v>4</v>
      </c>
    </row>
    <row r="4198" spans="1:5" x14ac:dyDescent="0.3">
      <c r="A4198" s="27" t="s">
        <v>13479</v>
      </c>
      <c r="B4198" s="20" t="s">
        <v>169</v>
      </c>
      <c r="C4198" s="14" t="s">
        <v>6442</v>
      </c>
      <c r="D4198" s="2" t="s">
        <v>3</v>
      </c>
      <c r="E4198" s="19">
        <v>633.44999999999993</v>
      </c>
    </row>
    <row r="4199" spans="1:5" x14ac:dyDescent="0.3">
      <c r="A4199" s="27" t="s">
        <v>13480</v>
      </c>
      <c r="B4199" s="20" t="s">
        <v>175</v>
      </c>
      <c r="C4199" s="14" t="s">
        <v>6447</v>
      </c>
      <c r="D4199" s="2" t="s">
        <v>3</v>
      </c>
      <c r="E4199" s="19">
        <v>80.706923076923076</v>
      </c>
    </row>
    <row r="4200" spans="1:5" x14ac:dyDescent="0.3">
      <c r="A4200" s="27" t="s">
        <v>13481</v>
      </c>
      <c r="B4200" s="20" t="s">
        <v>176</v>
      </c>
      <c r="C4200" s="14" t="s">
        <v>6448</v>
      </c>
      <c r="D4200" s="2" t="s">
        <v>3</v>
      </c>
      <c r="E4200" s="19">
        <v>202.72923076923075</v>
      </c>
    </row>
    <row r="4201" spans="1:5" x14ac:dyDescent="0.3">
      <c r="A4201" s="27" t="s">
        <v>13482</v>
      </c>
      <c r="B4201" s="20" t="s">
        <v>177</v>
      </c>
      <c r="C4201" s="14" t="s">
        <v>6449</v>
      </c>
      <c r="D4201" s="2" t="s">
        <v>3</v>
      </c>
      <c r="E4201" s="19">
        <v>171.82153846153844</v>
      </c>
    </row>
    <row r="4202" spans="1:5" x14ac:dyDescent="0.3">
      <c r="A4202" s="26" t="s">
        <v>3049</v>
      </c>
      <c r="B4202" s="20" t="s">
        <v>659</v>
      </c>
      <c r="C4202" s="14" t="s">
        <v>5076</v>
      </c>
      <c r="D4202" s="2" t="s">
        <v>3</v>
      </c>
      <c r="E4202" s="19">
        <v>790.35384615384612</v>
      </c>
    </row>
    <row r="4203" spans="1:5" x14ac:dyDescent="0.3">
      <c r="A4203" s="26" t="s">
        <v>11386</v>
      </c>
      <c r="B4203" s="20" t="s">
        <v>11059</v>
      </c>
      <c r="C4203" s="14" t="s">
        <v>11060</v>
      </c>
      <c r="D4203" s="2" t="s">
        <v>3</v>
      </c>
      <c r="E4203" s="19" t="s">
        <v>4</v>
      </c>
    </row>
    <row r="4204" spans="1:5" x14ac:dyDescent="0.3">
      <c r="A4204" s="26" t="s">
        <v>3065</v>
      </c>
      <c r="B4204" s="20" t="s">
        <v>675</v>
      </c>
      <c r="C4204" s="14" t="s">
        <v>5089</v>
      </c>
      <c r="D4204" s="2" t="s">
        <v>3</v>
      </c>
      <c r="E4204" s="19">
        <v>282.5846153846154</v>
      </c>
    </row>
    <row r="4205" spans="1:5" x14ac:dyDescent="0.3">
      <c r="A4205" s="26" t="s">
        <v>3077</v>
      </c>
      <c r="B4205" s="20" t="s">
        <v>687</v>
      </c>
      <c r="C4205" s="14" t="s">
        <v>5099</v>
      </c>
      <c r="D4205" s="2" t="s">
        <v>3</v>
      </c>
      <c r="E4205" s="19">
        <v>133.8807692307692</v>
      </c>
    </row>
    <row r="4206" spans="1:5" x14ac:dyDescent="0.3">
      <c r="A4206" s="26" t="s">
        <v>11387</v>
      </c>
      <c r="B4206" s="20" t="s">
        <v>11061</v>
      </c>
      <c r="C4206" s="14" t="s">
        <v>11062</v>
      </c>
      <c r="D4206" s="2" t="s">
        <v>3</v>
      </c>
      <c r="E4206" s="19" t="s">
        <v>11692</v>
      </c>
    </row>
    <row r="4207" spans="1:5" x14ac:dyDescent="0.3">
      <c r="A4207" s="26" t="s">
        <v>3079</v>
      </c>
      <c r="B4207" s="20" t="s">
        <v>689</v>
      </c>
      <c r="C4207" s="14" t="s">
        <v>5101</v>
      </c>
      <c r="D4207" s="2" t="s">
        <v>3</v>
      </c>
      <c r="E4207" s="19">
        <v>154.63307692307691</v>
      </c>
    </row>
    <row r="4208" spans="1:5" x14ac:dyDescent="0.3">
      <c r="A4208" s="26" t="s">
        <v>3080</v>
      </c>
      <c r="B4208" s="20" t="s">
        <v>690</v>
      </c>
      <c r="C4208" s="14" t="s">
        <v>5102</v>
      </c>
      <c r="D4208" s="2" t="s">
        <v>3</v>
      </c>
      <c r="E4208" s="19">
        <v>8.0107692307692311</v>
      </c>
    </row>
    <row r="4209" spans="1:5" x14ac:dyDescent="0.3">
      <c r="A4209" s="26" t="s">
        <v>3093</v>
      </c>
      <c r="B4209" s="20" t="s">
        <v>703</v>
      </c>
      <c r="C4209" s="14" t="s">
        <v>5113</v>
      </c>
      <c r="D4209" s="2" t="s">
        <v>3</v>
      </c>
      <c r="E4209" s="19">
        <v>702.06153846153836</v>
      </c>
    </row>
    <row r="4210" spans="1:5" x14ac:dyDescent="0.3">
      <c r="A4210" s="26" t="s">
        <v>3102</v>
      </c>
      <c r="B4210" s="20" t="s">
        <v>712</v>
      </c>
      <c r="C4210" s="14" t="s">
        <v>5120</v>
      </c>
      <c r="D4210" s="2" t="s">
        <v>3</v>
      </c>
      <c r="E4210" s="19" t="s">
        <v>4</v>
      </c>
    </row>
    <row r="4211" spans="1:5" x14ac:dyDescent="0.3">
      <c r="A4211" s="26" t="s">
        <v>3108</v>
      </c>
      <c r="B4211" s="20" t="s">
        <v>718</v>
      </c>
      <c r="C4211" s="14" t="s">
        <v>5125</v>
      </c>
      <c r="D4211" s="2" t="s">
        <v>3</v>
      </c>
      <c r="E4211" s="19">
        <v>1300.677692307692</v>
      </c>
    </row>
    <row r="4212" spans="1:5" x14ac:dyDescent="0.3">
      <c r="A4212" s="27" t="s">
        <v>13483</v>
      </c>
      <c r="B4212" s="20" t="s">
        <v>8387</v>
      </c>
      <c r="C4212" s="14" t="s">
        <v>8388</v>
      </c>
      <c r="D4212" s="2" t="s">
        <v>3</v>
      </c>
      <c r="E4212" s="19">
        <v>303.41576923076923</v>
      </c>
    </row>
    <row r="4213" spans="1:5" x14ac:dyDescent="0.3">
      <c r="A4213" s="26" t="s">
        <v>4642</v>
      </c>
      <c r="B4213" s="20" t="s">
        <v>2447</v>
      </c>
      <c r="C4213" s="14" t="s">
        <v>6535</v>
      </c>
      <c r="D4213" s="2" t="s">
        <v>3</v>
      </c>
      <c r="E4213" s="19">
        <v>452.43499999999995</v>
      </c>
    </row>
    <row r="4214" spans="1:5" x14ac:dyDescent="0.3">
      <c r="A4214" s="26" t="s">
        <v>4646</v>
      </c>
      <c r="B4214" s="20" t="s">
        <v>2451</v>
      </c>
      <c r="C4214" s="14" t="s">
        <v>6539</v>
      </c>
      <c r="D4214" s="2" t="s">
        <v>3</v>
      </c>
      <c r="E4214" s="19">
        <v>220.20153846153841</v>
      </c>
    </row>
    <row r="4215" spans="1:5" x14ac:dyDescent="0.3">
      <c r="A4215" s="26" t="s">
        <v>3871</v>
      </c>
      <c r="B4215" s="20" t="s">
        <v>1610</v>
      </c>
      <c r="C4215" s="14" t="s">
        <v>2739</v>
      </c>
      <c r="D4215" s="2" t="s">
        <v>3</v>
      </c>
      <c r="E4215" s="19" t="s">
        <v>4</v>
      </c>
    </row>
    <row r="4216" spans="1:5" x14ac:dyDescent="0.3">
      <c r="A4216" s="26" t="s">
        <v>2997</v>
      </c>
      <c r="B4216" s="20" t="s">
        <v>587</v>
      </c>
      <c r="C4216" s="14" t="s">
        <v>5008</v>
      </c>
      <c r="D4216" s="2" t="s">
        <v>3</v>
      </c>
      <c r="E4216" s="19">
        <v>451.44153846153836</v>
      </c>
    </row>
    <row r="4217" spans="1:5" x14ac:dyDescent="0.3">
      <c r="A4217" s="26" t="s">
        <v>4186</v>
      </c>
      <c r="B4217" s="20" t="s">
        <v>1955</v>
      </c>
      <c r="C4217" s="14" t="s">
        <v>5982</v>
      </c>
      <c r="D4217" s="2" t="s">
        <v>3</v>
      </c>
      <c r="E4217" s="19">
        <v>2.9692307692307689</v>
      </c>
    </row>
    <row r="4218" spans="1:5" x14ac:dyDescent="0.3">
      <c r="A4218" s="26" t="s">
        <v>4205</v>
      </c>
      <c r="B4218" s="20" t="s">
        <v>1974</v>
      </c>
      <c r="C4218" s="14" t="s">
        <v>5894</v>
      </c>
      <c r="D4218" s="2" t="s">
        <v>3</v>
      </c>
      <c r="E4218" s="19" t="s">
        <v>4</v>
      </c>
    </row>
    <row r="4219" spans="1:5" x14ac:dyDescent="0.3">
      <c r="A4219" s="26" t="s">
        <v>4237</v>
      </c>
      <c r="B4219" s="20" t="s">
        <v>2008</v>
      </c>
      <c r="C4219" s="14" t="s">
        <v>6100</v>
      </c>
      <c r="D4219" s="2" t="s">
        <v>3</v>
      </c>
      <c r="E4219" s="19">
        <v>6.5384615384615383</v>
      </c>
    </row>
    <row r="4220" spans="1:5" x14ac:dyDescent="0.3">
      <c r="A4220" s="26" t="s">
        <v>9105</v>
      </c>
      <c r="B4220" s="20" t="s">
        <v>8273</v>
      </c>
      <c r="C4220" s="14" t="s">
        <v>8274</v>
      </c>
      <c r="D4220" s="2" t="s">
        <v>3</v>
      </c>
      <c r="E4220" s="19" t="s">
        <v>4</v>
      </c>
    </row>
    <row r="4221" spans="1:5" x14ac:dyDescent="0.3">
      <c r="A4221" s="26" t="s">
        <v>11388</v>
      </c>
      <c r="B4221" s="20" t="s">
        <v>11063</v>
      </c>
      <c r="C4221" s="14" t="s">
        <v>6285</v>
      </c>
      <c r="D4221" s="2" t="s">
        <v>3</v>
      </c>
      <c r="E4221" s="19" t="s">
        <v>6889</v>
      </c>
    </row>
    <row r="4222" spans="1:5" x14ac:dyDescent="0.3">
      <c r="A4222" s="27" t="s">
        <v>13484</v>
      </c>
      <c r="B4222" s="20" t="s">
        <v>8203</v>
      </c>
      <c r="C4222" s="14" t="s">
        <v>8204</v>
      </c>
      <c r="D4222" s="2" t="s">
        <v>3</v>
      </c>
      <c r="E4222" s="19">
        <v>169.92307692307693</v>
      </c>
    </row>
    <row r="4223" spans="1:5" x14ac:dyDescent="0.3">
      <c r="A4223" s="26" t="s">
        <v>9126</v>
      </c>
      <c r="B4223" s="20" t="s">
        <v>8351</v>
      </c>
      <c r="C4223" s="14" t="s">
        <v>7610</v>
      </c>
      <c r="D4223" s="2" t="s">
        <v>3</v>
      </c>
      <c r="E4223" s="19" t="s">
        <v>4</v>
      </c>
    </row>
    <row r="4224" spans="1:5" x14ac:dyDescent="0.3">
      <c r="A4224" s="26" t="s">
        <v>11389</v>
      </c>
      <c r="B4224" s="20" t="s">
        <v>11064</v>
      </c>
      <c r="C4224" s="14" t="s">
        <v>10213</v>
      </c>
      <c r="D4224" s="2" t="s">
        <v>3</v>
      </c>
      <c r="E4224" s="19" t="s">
        <v>6889</v>
      </c>
    </row>
    <row r="4225" spans="1:5" x14ac:dyDescent="0.3">
      <c r="A4225" s="26" t="s">
        <v>9128</v>
      </c>
      <c r="B4225" s="20" t="s">
        <v>8353</v>
      </c>
      <c r="C4225" s="14" t="s">
        <v>8354</v>
      </c>
      <c r="D4225" s="2" t="s">
        <v>3</v>
      </c>
      <c r="E4225" s="19" t="s">
        <v>4</v>
      </c>
    </row>
    <row r="4226" spans="1:5" x14ac:dyDescent="0.3">
      <c r="A4226" s="26" t="s">
        <v>11390</v>
      </c>
      <c r="B4226" s="20" t="s">
        <v>11065</v>
      </c>
      <c r="C4226" s="14" t="s">
        <v>11066</v>
      </c>
      <c r="D4226" s="2" t="s">
        <v>3</v>
      </c>
      <c r="E4226" s="19" t="s">
        <v>6889</v>
      </c>
    </row>
    <row r="4227" spans="1:5" x14ac:dyDescent="0.3">
      <c r="A4227" s="27" t="s">
        <v>13485</v>
      </c>
      <c r="B4227" s="20" t="s">
        <v>8318</v>
      </c>
      <c r="C4227" s="14" t="s">
        <v>8319</v>
      </c>
      <c r="D4227" s="2" t="s">
        <v>3</v>
      </c>
      <c r="E4227" s="19">
        <v>35.89076923076923</v>
      </c>
    </row>
    <row r="4228" spans="1:5" x14ac:dyDescent="0.3">
      <c r="A4228" s="26" t="s">
        <v>4469</v>
      </c>
      <c r="B4228" s="20" t="s">
        <v>2259</v>
      </c>
      <c r="C4228" s="14" t="s">
        <v>6300</v>
      </c>
      <c r="D4228" s="2" t="s">
        <v>3</v>
      </c>
      <c r="E4228" s="19">
        <v>3702.0476923076917</v>
      </c>
    </row>
    <row r="4229" spans="1:5" x14ac:dyDescent="0.3">
      <c r="A4229" s="27" t="s">
        <v>2666</v>
      </c>
      <c r="B4229" s="20" t="s">
        <v>2666</v>
      </c>
      <c r="C4229" s="14" t="s">
        <v>2746</v>
      </c>
      <c r="D4229" s="2" t="s">
        <v>3</v>
      </c>
      <c r="E4229" s="19" t="s">
        <v>6889</v>
      </c>
    </row>
    <row r="4230" spans="1:5" x14ac:dyDescent="0.3">
      <c r="A4230" s="27" t="s">
        <v>131</v>
      </c>
      <c r="B4230" s="20" t="s">
        <v>131</v>
      </c>
      <c r="C4230" s="14" t="s">
        <v>6340</v>
      </c>
      <c r="D4230" s="2" t="s">
        <v>3</v>
      </c>
      <c r="E4230" s="19">
        <v>259.49846153846147</v>
      </c>
    </row>
    <row r="4231" spans="1:5" x14ac:dyDescent="0.3">
      <c r="A4231" s="27" t="s">
        <v>118</v>
      </c>
      <c r="B4231" s="20" t="s">
        <v>118</v>
      </c>
      <c r="C4231" s="14" t="s">
        <v>6046</v>
      </c>
      <c r="D4231" s="2" t="s">
        <v>3</v>
      </c>
      <c r="E4231" s="19">
        <v>38.692307692307686</v>
      </c>
    </row>
    <row r="4232" spans="1:5" x14ac:dyDescent="0.3">
      <c r="A4232" s="26" t="s">
        <v>9122</v>
      </c>
      <c r="B4232" s="20" t="s">
        <v>8335</v>
      </c>
      <c r="C4232" s="14" t="s">
        <v>8336</v>
      </c>
      <c r="D4232" s="2" t="s">
        <v>3</v>
      </c>
      <c r="E4232" s="19" t="s">
        <v>4</v>
      </c>
    </row>
    <row r="4233" spans="1:5" x14ac:dyDescent="0.3">
      <c r="A4233" s="26" t="s">
        <v>4315</v>
      </c>
      <c r="B4233" s="20" t="s">
        <v>2093</v>
      </c>
      <c r="C4233" s="14" t="s">
        <v>5716</v>
      </c>
      <c r="D4233" s="2" t="s">
        <v>3</v>
      </c>
      <c r="E4233" s="19">
        <v>175.89</v>
      </c>
    </row>
    <row r="4234" spans="1:5" x14ac:dyDescent="0.3">
      <c r="A4234" s="26" t="s">
        <v>3022</v>
      </c>
      <c r="B4234" s="20" t="s">
        <v>612</v>
      </c>
      <c r="C4234" s="14" t="s">
        <v>5031</v>
      </c>
      <c r="D4234" s="2" t="s">
        <v>3</v>
      </c>
      <c r="E4234" s="19">
        <v>2954.8384615384612</v>
      </c>
    </row>
    <row r="4235" spans="1:5" x14ac:dyDescent="0.3">
      <c r="A4235" s="26" t="s">
        <v>3025</v>
      </c>
      <c r="B4235" s="20" t="s">
        <v>615</v>
      </c>
      <c r="C4235" s="14" t="s">
        <v>5034</v>
      </c>
      <c r="D4235" s="2" t="s">
        <v>3</v>
      </c>
      <c r="E4235" s="19" t="s">
        <v>4</v>
      </c>
    </row>
    <row r="4236" spans="1:5" x14ac:dyDescent="0.3">
      <c r="A4236" s="26" t="s">
        <v>3027</v>
      </c>
      <c r="B4236" s="20" t="s">
        <v>617</v>
      </c>
      <c r="C4236" s="14" t="s">
        <v>5036</v>
      </c>
      <c r="D4236" s="2" t="s">
        <v>3</v>
      </c>
      <c r="E4236" s="19">
        <v>1252.4923076923076</v>
      </c>
    </row>
    <row r="4237" spans="1:5" x14ac:dyDescent="0.3">
      <c r="A4237" s="27" t="s">
        <v>13486</v>
      </c>
      <c r="B4237" s="20" t="s">
        <v>2711</v>
      </c>
      <c r="C4237" s="14" t="s">
        <v>2809</v>
      </c>
      <c r="D4237" s="2" t="s">
        <v>3</v>
      </c>
      <c r="E4237" s="19" t="s">
        <v>9234</v>
      </c>
    </row>
    <row r="4238" spans="1:5" x14ac:dyDescent="0.3">
      <c r="A4238" s="26" t="s">
        <v>13184</v>
      </c>
      <c r="B4238" s="20" t="s">
        <v>387</v>
      </c>
      <c r="C4238" s="14" t="s">
        <v>4819</v>
      </c>
      <c r="D4238" s="2" t="s">
        <v>3</v>
      </c>
      <c r="E4238" s="19">
        <v>711.3384615384615</v>
      </c>
    </row>
    <row r="4239" spans="1:5" x14ac:dyDescent="0.3">
      <c r="A4239" s="26" t="s">
        <v>13185</v>
      </c>
      <c r="B4239" s="20" t="s">
        <v>389</v>
      </c>
      <c r="C4239" s="14" t="s">
        <v>4820</v>
      </c>
      <c r="D4239" s="2" t="s">
        <v>3</v>
      </c>
      <c r="E4239" s="19">
        <v>203.1076923076923</v>
      </c>
    </row>
    <row r="4240" spans="1:5" x14ac:dyDescent="0.3">
      <c r="A4240" s="26" t="s">
        <v>13186</v>
      </c>
      <c r="B4240" s="20" t="s">
        <v>11067</v>
      </c>
      <c r="C4240" s="14" t="s">
        <v>11068</v>
      </c>
      <c r="D4240" s="2" t="s">
        <v>3</v>
      </c>
      <c r="E4240" s="19" t="s">
        <v>6889</v>
      </c>
    </row>
    <row r="4241" spans="1:5" x14ac:dyDescent="0.3">
      <c r="A4241" s="26" t="s">
        <v>13187</v>
      </c>
      <c r="B4241" s="20" t="s">
        <v>11069</v>
      </c>
      <c r="C4241" s="14" t="s">
        <v>11070</v>
      </c>
      <c r="D4241" s="2" t="s">
        <v>3</v>
      </c>
      <c r="E4241" s="19" t="s">
        <v>11718</v>
      </c>
    </row>
    <row r="4242" spans="1:5" x14ac:dyDescent="0.3">
      <c r="A4242" s="26" t="s">
        <v>11391</v>
      </c>
      <c r="B4242" s="20" t="s">
        <v>11071</v>
      </c>
      <c r="C4242" s="14" t="s">
        <v>5137</v>
      </c>
      <c r="D4242" s="2" t="s">
        <v>3</v>
      </c>
      <c r="E4242" s="19" t="s">
        <v>6889</v>
      </c>
    </row>
    <row r="4243" spans="1:5" x14ac:dyDescent="0.3">
      <c r="A4243" s="26" t="s">
        <v>2850</v>
      </c>
      <c r="B4243" s="20" t="s">
        <v>440</v>
      </c>
      <c r="C4243" s="14" t="s">
        <v>4868</v>
      </c>
      <c r="D4243" s="2" t="s">
        <v>3</v>
      </c>
      <c r="E4243" s="19">
        <v>31.630769230769229</v>
      </c>
    </row>
    <row r="4244" spans="1:5" x14ac:dyDescent="0.3">
      <c r="A4244" s="26" t="s">
        <v>8571</v>
      </c>
      <c r="B4244" s="20" t="s">
        <v>6963</v>
      </c>
      <c r="C4244" s="14" t="s">
        <v>6964</v>
      </c>
      <c r="D4244" s="2" t="s">
        <v>3</v>
      </c>
      <c r="E4244" s="19" t="s">
        <v>4</v>
      </c>
    </row>
    <row r="4245" spans="1:5" x14ac:dyDescent="0.3">
      <c r="A4245" s="26" t="s">
        <v>2921</v>
      </c>
      <c r="B4245" s="20" t="s">
        <v>511</v>
      </c>
      <c r="C4245" s="14" t="s">
        <v>4934</v>
      </c>
      <c r="D4245" s="2" t="s">
        <v>3</v>
      </c>
      <c r="E4245" s="19">
        <v>375.92269230769227</v>
      </c>
    </row>
    <row r="4246" spans="1:5" x14ac:dyDescent="0.3">
      <c r="A4246" s="26" t="s">
        <v>4465</v>
      </c>
      <c r="B4246" s="20" t="s">
        <v>2248</v>
      </c>
      <c r="C4246" s="14" t="s">
        <v>6295</v>
      </c>
      <c r="D4246" s="2" t="s">
        <v>3</v>
      </c>
      <c r="E4246" s="19">
        <v>262.0057692307692</v>
      </c>
    </row>
    <row r="4247" spans="1:5" x14ac:dyDescent="0.3">
      <c r="A4247" s="26" t="s">
        <v>11392</v>
      </c>
      <c r="B4247" s="20" t="s">
        <v>11072</v>
      </c>
      <c r="C4247" s="14" t="s">
        <v>11073</v>
      </c>
      <c r="D4247" s="2" t="s">
        <v>3</v>
      </c>
      <c r="E4247" s="19" t="s">
        <v>11719</v>
      </c>
    </row>
    <row r="4248" spans="1:5" x14ac:dyDescent="0.3">
      <c r="A4248" s="27" t="s">
        <v>13487</v>
      </c>
      <c r="B4248" s="20" t="s">
        <v>11074</v>
      </c>
      <c r="C4248" s="14" t="s">
        <v>11075</v>
      </c>
      <c r="D4248" s="2" t="s">
        <v>3</v>
      </c>
      <c r="E4248" s="19" t="s">
        <v>6889</v>
      </c>
    </row>
    <row r="4249" spans="1:5" x14ac:dyDescent="0.3">
      <c r="A4249" s="26" t="s">
        <v>13188</v>
      </c>
      <c r="B4249" s="20" t="s">
        <v>391</v>
      </c>
      <c r="C4249" s="14" t="s">
        <v>4822</v>
      </c>
      <c r="D4249" s="2" t="s">
        <v>3</v>
      </c>
      <c r="E4249" s="19">
        <v>737.03076923076924</v>
      </c>
    </row>
    <row r="4250" spans="1:5" x14ac:dyDescent="0.3">
      <c r="A4250" s="26" t="s">
        <v>8569</v>
      </c>
      <c r="B4250" s="20" t="s">
        <v>6959</v>
      </c>
      <c r="C4250" s="14" t="s">
        <v>6960</v>
      </c>
      <c r="D4250" s="2" t="s">
        <v>3</v>
      </c>
      <c r="E4250" s="19">
        <v>68.328076923076921</v>
      </c>
    </row>
    <row r="4251" spans="1:5" x14ac:dyDescent="0.3">
      <c r="A4251" s="26" t="s">
        <v>13189</v>
      </c>
      <c r="B4251" s="20" t="s">
        <v>813</v>
      </c>
      <c r="C4251" s="14" t="s">
        <v>5212</v>
      </c>
      <c r="D4251" s="2" t="s">
        <v>3</v>
      </c>
      <c r="E4251" s="19" t="s">
        <v>4</v>
      </c>
    </row>
    <row r="4252" spans="1:5" x14ac:dyDescent="0.3">
      <c r="A4252" s="26" t="s">
        <v>13190</v>
      </c>
      <c r="B4252" s="20" t="s">
        <v>11076</v>
      </c>
      <c r="C4252" s="14" t="s">
        <v>11077</v>
      </c>
      <c r="D4252" s="2" t="s">
        <v>3</v>
      </c>
      <c r="E4252" s="19" t="s">
        <v>11720</v>
      </c>
    </row>
    <row r="4253" spans="1:5" x14ac:dyDescent="0.3">
      <c r="A4253" s="26" t="s">
        <v>3039</v>
      </c>
      <c r="B4253" s="20" t="s">
        <v>648</v>
      </c>
      <c r="C4253" s="14" t="s">
        <v>5064</v>
      </c>
      <c r="D4253" s="2" t="s">
        <v>3</v>
      </c>
      <c r="E4253" s="19">
        <v>167.18538461538461</v>
      </c>
    </row>
    <row r="4254" spans="1:5" x14ac:dyDescent="0.3">
      <c r="A4254" s="26" t="s">
        <v>11393</v>
      </c>
      <c r="B4254" s="20" t="s">
        <v>11078</v>
      </c>
      <c r="C4254" s="14" t="s">
        <v>11079</v>
      </c>
      <c r="D4254" s="2" t="s">
        <v>3</v>
      </c>
      <c r="E4254" s="19">
        <v>156.93846153846155</v>
      </c>
    </row>
    <row r="4255" spans="1:5" x14ac:dyDescent="0.3">
      <c r="A4255" s="26" t="s">
        <v>11394</v>
      </c>
      <c r="B4255" s="20" t="s">
        <v>11080</v>
      </c>
      <c r="C4255" s="14" t="s">
        <v>11081</v>
      </c>
      <c r="D4255" s="2" t="s">
        <v>3</v>
      </c>
      <c r="E4255" s="19">
        <v>153.98461538461538</v>
      </c>
    </row>
    <row r="4256" spans="1:5" x14ac:dyDescent="0.3">
      <c r="A4256" s="26" t="s">
        <v>11508</v>
      </c>
      <c r="B4256" s="20" t="s">
        <v>7204</v>
      </c>
      <c r="C4256" s="14" t="s">
        <v>7205</v>
      </c>
      <c r="D4256" s="2" t="s">
        <v>3</v>
      </c>
      <c r="E4256" s="19">
        <v>5474.9349999999995</v>
      </c>
    </row>
    <row r="4257" spans="1:5" x14ac:dyDescent="0.3">
      <c r="A4257" s="26" t="s">
        <v>253</v>
      </c>
      <c r="B4257" s="20" t="s">
        <v>252</v>
      </c>
      <c r="C4257" s="14" t="s">
        <v>6710</v>
      </c>
      <c r="D4257" s="2" t="s">
        <v>3</v>
      </c>
      <c r="E4257" s="19">
        <v>996.74153846153831</v>
      </c>
    </row>
    <row r="4258" spans="1:5" x14ac:dyDescent="0.3">
      <c r="A4258" s="26" t="s">
        <v>3875</v>
      </c>
      <c r="B4258" s="20" t="s">
        <v>1614</v>
      </c>
      <c r="C4258" s="14" t="s">
        <v>5875</v>
      </c>
      <c r="D4258" s="2" t="s">
        <v>3</v>
      </c>
      <c r="E4258" s="19">
        <v>10.553846153846154</v>
      </c>
    </row>
    <row r="4259" spans="1:5" x14ac:dyDescent="0.3">
      <c r="A4259" s="26" t="s">
        <v>9051</v>
      </c>
      <c r="B4259" s="20" t="s">
        <v>8145</v>
      </c>
      <c r="C4259" s="14" t="s">
        <v>8146</v>
      </c>
      <c r="D4259" s="2" t="s">
        <v>3</v>
      </c>
      <c r="E4259" s="19">
        <v>7.8923076923076918</v>
      </c>
    </row>
    <row r="4260" spans="1:5" x14ac:dyDescent="0.3">
      <c r="A4260" s="27" t="s">
        <v>13488</v>
      </c>
      <c r="B4260" s="20" t="s">
        <v>11082</v>
      </c>
      <c r="C4260" s="14" t="s">
        <v>11083</v>
      </c>
      <c r="D4260" s="2" t="s">
        <v>3</v>
      </c>
      <c r="E4260" s="19" t="s">
        <v>6889</v>
      </c>
    </row>
    <row r="4261" spans="1:5" x14ac:dyDescent="0.3">
      <c r="A4261" s="26" t="s">
        <v>11395</v>
      </c>
      <c r="B4261" s="20" t="s">
        <v>11084</v>
      </c>
      <c r="C4261" s="14" t="s">
        <v>2781</v>
      </c>
      <c r="D4261" s="2" t="s">
        <v>6</v>
      </c>
      <c r="E4261" s="19" t="s">
        <v>6889</v>
      </c>
    </row>
    <row r="4262" spans="1:5" x14ac:dyDescent="0.3">
      <c r="A4262" s="26" t="s">
        <v>3902</v>
      </c>
      <c r="B4262" s="20" t="s">
        <v>1651</v>
      </c>
      <c r="C4262" s="14" t="s">
        <v>5906</v>
      </c>
      <c r="D4262" s="2" t="s">
        <v>6</v>
      </c>
      <c r="E4262" s="19">
        <v>3.7692307692307692</v>
      </c>
    </row>
    <row r="4263" spans="1:5" x14ac:dyDescent="0.3">
      <c r="A4263" s="26" t="s">
        <v>8831</v>
      </c>
      <c r="B4263" s="20" t="s">
        <v>7825</v>
      </c>
      <c r="C4263" s="14" t="s">
        <v>5908</v>
      </c>
      <c r="D4263" s="2" t="s">
        <v>3</v>
      </c>
      <c r="E4263" s="19" t="s">
        <v>4</v>
      </c>
    </row>
    <row r="4264" spans="1:5" x14ac:dyDescent="0.3">
      <c r="A4264" s="27" t="s">
        <v>13489</v>
      </c>
      <c r="B4264" s="20" t="s">
        <v>7826</v>
      </c>
      <c r="C4264" s="14" t="s">
        <v>7827</v>
      </c>
      <c r="D4264" s="2" t="s">
        <v>6</v>
      </c>
      <c r="E4264" s="19">
        <v>22.415384615384614</v>
      </c>
    </row>
    <row r="4265" spans="1:5" x14ac:dyDescent="0.3">
      <c r="A4265" s="26" t="s">
        <v>11396</v>
      </c>
      <c r="B4265" s="20" t="s">
        <v>11085</v>
      </c>
      <c r="C4265" s="14" t="s">
        <v>4842</v>
      </c>
      <c r="D4265" s="2" t="s">
        <v>3</v>
      </c>
      <c r="E4265" s="19" t="s">
        <v>6889</v>
      </c>
    </row>
    <row r="4266" spans="1:5" x14ac:dyDescent="0.3">
      <c r="A4266" s="26" t="s">
        <v>11397</v>
      </c>
      <c r="B4266" s="20" t="s">
        <v>11086</v>
      </c>
      <c r="C4266" s="14" t="s">
        <v>11087</v>
      </c>
      <c r="D4266" s="2" t="s">
        <v>6</v>
      </c>
      <c r="E4266" s="19" t="s">
        <v>6889</v>
      </c>
    </row>
    <row r="4267" spans="1:5" x14ac:dyDescent="0.3">
      <c r="A4267" s="26" t="s">
        <v>11398</v>
      </c>
      <c r="B4267" s="20" t="s">
        <v>11088</v>
      </c>
      <c r="C4267" s="14" t="s">
        <v>11087</v>
      </c>
      <c r="D4267" s="2" t="s">
        <v>6</v>
      </c>
      <c r="E4267" s="19" t="s">
        <v>6889</v>
      </c>
    </row>
    <row r="4268" spans="1:5" x14ac:dyDescent="0.3">
      <c r="A4268" s="26" t="s">
        <v>11399</v>
      </c>
      <c r="B4268" s="20" t="s">
        <v>11089</v>
      </c>
      <c r="C4268" s="14" t="s">
        <v>5924</v>
      </c>
      <c r="D4268" s="2" t="s">
        <v>3</v>
      </c>
      <c r="E4268" s="19" t="s">
        <v>6889</v>
      </c>
    </row>
    <row r="4269" spans="1:5" x14ac:dyDescent="0.3">
      <c r="A4269" s="26" t="s">
        <v>3935</v>
      </c>
      <c r="B4269" s="20" t="s">
        <v>1685</v>
      </c>
      <c r="C4269" s="14" t="s">
        <v>5930</v>
      </c>
      <c r="D4269" s="2" t="s">
        <v>3</v>
      </c>
      <c r="E4269" s="19">
        <v>5.138461538461538</v>
      </c>
    </row>
    <row r="4270" spans="1:5" x14ac:dyDescent="0.3">
      <c r="A4270" s="26" t="s">
        <v>11400</v>
      </c>
      <c r="B4270" s="20" t="s">
        <v>11090</v>
      </c>
      <c r="C4270" s="14" t="s">
        <v>4853</v>
      </c>
      <c r="D4270" s="2" t="s">
        <v>6</v>
      </c>
      <c r="E4270" s="19" t="s">
        <v>6889</v>
      </c>
    </row>
    <row r="4271" spans="1:5" x14ac:dyDescent="0.3">
      <c r="A4271" s="26" t="s">
        <v>8906</v>
      </c>
      <c r="B4271" s="20" t="s">
        <v>7925</v>
      </c>
      <c r="C4271" s="14" t="s">
        <v>5894</v>
      </c>
      <c r="D4271" s="2" t="s">
        <v>3</v>
      </c>
      <c r="E4271" s="19" t="s">
        <v>11721</v>
      </c>
    </row>
    <row r="4272" spans="1:5" x14ac:dyDescent="0.3">
      <c r="A4272" s="26" t="s">
        <v>8917</v>
      </c>
      <c r="B4272" s="20" t="s">
        <v>7941</v>
      </c>
      <c r="C4272" s="14" t="s">
        <v>5899</v>
      </c>
      <c r="D4272" s="2" t="s">
        <v>3</v>
      </c>
      <c r="E4272" s="19">
        <v>8.1076923076923073</v>
      </c>
    </row>
    <row r="4273" spans="1:5" x14ac:dyDescent="0.3">
      <c r="A4273" s="26" t="s">
        <v>4014</v>
      </c>
      <c r="B4273" s="20" t="s">
        <v>1772</v>
      </c>
      <c r="C4273" s="14" t="s">
        <v>5968</v>
      </c>
      <c r="D4273" s="2" t="s">
        <v>3</v>
      </c>
      <c r="E4273" s="19">
        <v>8.2307692307692299</v>
      </c>
    </row>
    <row r="4274" spans="1:5" x14ac:dyDescent="0.3">
      <c r="A4274" s="26" t="s">
        <v>11401</v>
      </c>
      <c r="B4274" s="20" t="s">
        <v>11091</v>
      </c>
      <c r="C4274" s="14" t="s">
        <v>11092</v>
      </c>
      <c r="D4274" s="2" t="s">
        <v>3</v>
      </c>
      <c r="E4274" s="19" t="s">
        <v>6889</v>
      </c>
    </row>
    <row r="4275" spans="1:5" x14ac:dyDescent="0.3">
      <c r="A4275" s="26" t="s">
        <v>8965</v>
      </c>
      <c r="B4275" s="20" t="s">
        <v>8002</v>
      </c>
      <c r="C4275" s="14" t="s">
        <v>4853</v>
      </c>
      <c r="D4275" s="2" t="s">
        <v>6</v>
      </c>
      <c r="E4275" s="19">
        <v>2.8923076923076922</v>
      </c>
    </row>
    <row r="4276" spans="1:5" x14ac:dyDescent="0.3">
      <c r="A4276" s="26" t="s">
        <v>11402</v>
      </c>
      <c r="B4276" s="20" t="s">
        <v>11093</v>
      </c>
      <c r="C4276" s="14" t="s">
        <v>11094</v>
      </c>
      <c r="D4276" s="2" t="s">
        <v>3</v>
      </c>
      <c r="E4276" s="19" t="s">
        <v>6889</v>
      </c>
    </row>
    <row r="4277" spans="1:5" x14ac:dyDescent="0.3">
      <c r="A4277" s="26" t="s">
        <v>4100</v>
      </c>
      <c r="B4277" s="20" t="s">
        <v>1867</v>
      </c>
      <c r="C4277" s="14" t="s">
        <v>6022</v>
      </c>
      <c r="D4277" s="2" t="s">
        <v>3</v>
      </c>
      <c r="E4277" s="19">
        <v>32.723076923076924</v>
      </c>
    </row>
    <row r="4278" spans="1:5" x14ac:dyDescent="0.3">
      <c r="A4278" s="26" t="s">
        <v>8990</v>
      </c>
      <c r="B4278" s="20" t="s">
        <v>8041</v>
      </c>
      <c r="C4278" s="14" t="s">
        <v>8042</v>
      </c>
      <c r="D4278" s="2" t="s">
        <v>7</v>
      </c>
      <c r="E4278" s="19">
        <v>8.384615384615385</v>
      </c>
    </row>
    <row r="4279" spans="1:5" x14ac:dyDescent="0.3">
      <c r="A4279" s="26" t="s">
        <v>4154</v>
      </c>
      <c r="B4279" s="20" t="s">
        <v>1923</v>
      </c>
      <c r="C4279" s="14" t="s">
        <v>5792</v>
      </c>
      <c r="D4279" s="2" t="s">
        <v>3</v>
      </c>
      <c r="E4279" s="19">
        <v>27.584615384615383</v>
      </c>
    </row>
    <row r="4280" spans="1:5" x14ac:dyDescent="0.3">
      <c r="A4280" s="26" t="s">
        <v>9011</v>
      </c>
      <c r="B4280" s="20" t="s">
        <v>8075</v>
      </c>
      <c r="C4280" s="14" t="s">
        <v>8076</v>
      </c>
      <c r="D4280" s="2" t="s">
        <v>3</v>
      </c>
      <c r="E4280" s="19">
        <v>11.6</v>
      </c>
    </row>
    <row r="4281" spans="1:5" x14ac:dyDescent="0.3">
      <c r="A4281" s="26" t="s">
        <v>4658</v>
      </c>
      <c r="B4281" s="20" t="s">
        <v>2463</v>
      </c>
      <c r="C4281" s="14" t="s">
        <v>6551</v>
      </c>
      <c r="D4281" s="2" t="s">
        <v>3</v>
      </c>
      <c r="E4281" s="19">
        <v>376.22230769230765</v>
      </c>
    </row>
    <row r="4282" spans="1:5" x14ac:dyDescent="0.3">
      <c r="A4282" s="26" t="s">
        <v>4661</v>
      </c>
      <c r="B4282" s="20" t="s">
        <v>2466</v>
      </c>
      <c r="C4282" s="14" t="s">
        <v>6554</v>
      </c>
      <c r="D4282" s="2" t="s">
        <v>3</v>
      </c>
      <c r="E4282" s="19">
        <v>281.37038461538458</v>
      </c>
    </row>
    <row r="4283" spans="1:5" x14ac:dyDescent="0.3">
      <c r="A4283" s="26" t="s">
        <v>9143</v>
      </c>
      <c r="B4283" s="20" t="s">
        <v>8393</v>
      </c>
      <c r="C4283" s="14" t="s">
        <v>8394</v>
      </c>
      <c r="D4283" s="2" t="s">
        <v>3</v>
      </c>
      <c r="E4283" s="19">
        <v>72.276923076923069</v>
      </c>
    </row>
    <row r="4284" spans="1:5" x14ac:dyDescent="0.3">
      <c r="A4284" s="26" t="s">
        <v>4668</v>
      </c>
      <c r="B4284" s="20" t="s">
        <v>2473</v>
      </c>
      <c r="C4284" s="14" t="s">
        <v>6561</v>
      </c>
      <c r="D4284" s="2" t="s">
        <v>3</v>
      </c>
      <c r="E4284" s="19">
        <v>1204.3737692307691</v>
      </c>
    </row>
    <row r="4285" spans="1:5" x14ac:dyDescent="0.3">
      <c r="A4285" s="26" t="s">
        <v>11403</v>
      </c>
      <c r="B4285" s="20" t="s">
        <v>11095</v>
      </c>
      <c r="C4285" s="14" t="s">
        <v>11096</v>
      </c>
      <c r="D4285" s="2" t="s">
        <v>3</v>
      </c>
      <c r="E4285" s="19" t="s">
        <v>6889</v>
      </c>
    </row>
    <row r="4286" spans="1:5" x14ac:dyDescent="0.3">
      <c r="A4286" s="26" t="s">
        <v>11404</v>
      </c>
      <c r="B4286" s="20" t="s">
        <v>11097</v>
      </c>
      <c r="C4286" s="14" t="s">
        <v>11098</v>
      </c>
      <c r="D4286" s="2" t="s">
        <v>3</v>
      </c>
      <c r="E4286" s="19" t="s">
        <v>6889</v>
      </c>
    </row>
    <row r="4287" spans="1:5" x14ac:dyDescent="0.3">
      <c r="A4287" s="26" t="s">
        <v>4512</v>
      </c>
      <c r="B4287" s="20" t="s">
        <v>2304</v>
      </c>
      <c r="C4287" s="14" t="s">
        <v>6363</v>
      </c>
      <c r="D4287" s="2" t="s">
        <v>3</v>
      </c>
      <c r="E4287" s="19">
        <v>225.21615384615379</v>
      </c>
    </row>
    <row r="4288" spans="1:5" x14ac:dyDescent="0.3">
      <c r="A4288" s="26" t="s">
        <v>4492</v>
      </c>
      <c r="B4288" s="20" t="s">
        <v>2284</v>
      </c>
      <c r="C4288" s="14" t="s">
        <v>6342</v>
      </c>
      <c r="D4288" s="2" t="s">
        <v>3</v>
      </c>
      <c r="E4288" s="19" t="s">
        <v>4</v>
      </c>
    </row>
    <row r="4289" spans="1:5" x14ac:dyDescent="0.3">
      <c r="A4289" s="27" t="s">
        <v>13490</v>
      </c>
      <c r="B4289" s="20" t="s">
        <v>8347</v>
      </c>
      <c r="C4289" s="14" t="s">
        <v>8348</v>
      </c>
      <c r="D4289" s="2" t="s">
        <v>3</v>
      </c>
      <c r="E4289" s="19" t="s">
        <v>4</v>
      </c>
    </row>
    <row r="4290" spans="1:5" x14ac:dyDescent="0.3">
      <c r="A4290" s="26" t="s">
        <v>4336</v>
      </c>
      <c r="B4290" s="20" t="s">
        <v>2115</v>
      </c>
      <c r="C4290" s="14" t="s">
        <v>6196</v>
      </c>
      <c r="D4290" s="2" t="s">
        <v>3</v>
      </c>
      <c r="E4290" s="19">
        <v>8.3576923076923055</v>
      </c>
    </row>
    <row r="4291" spans="1:5" x14ac:dyDescent="0.3">
      <c r="A4291" s="26" t="s">
        <v>3593</v>
      </c>
      <c r="B4291" s="20" t="s">
        <v>1322</v>
      </c>
      <c r="C4291" s="14" t="s">
        <v>5635</v>
      </c>
      <c r="D4291" s="2" t="s">
        <v>3</v>
      </c>
      <c r="E4291" s="19">
        <v>33.809230769230766</v>
      </c>
    </row>
    <row r="4292" spans="1:5" x14ac:dyDescent="0.3">
      <c r="A4292" s="26" t="s">
        <v>9190</v>
      </c>
      <c r="B4292" s="20" t="s">
        <v>8483</v>
      </c>
      <c r="C4292" s="14" t="s">
        <v>8484</v>
      </c>
      <c r="D4292" s="2" t="s">
        <v>3</v>
      </c>
      <c r="E4292" s="19">
        <v>543.45499999999993</v>
      </c>
    </row>
    <row r="4293" spans="1:5" x14ac:dyDescent="0.3">
      <c r="A4293" s="26" t="s">
        <v>4693</v>
      </c>
      <c r="B4293" s="20" t="s">
        <v>2502</v>
      </c>
      <c r="C4293" s="14" t="s">
        <v>6587</v>
      </c>
      <c r="D4293" s="2" t="s">
        <v>3</v>
      </c>
      <c r="E4293" s="19">
        <v>272.9811538461538</v>
      </c>
    </row>
    <row r="4294" spans="1:5" x14ac:dyDescent="0.3">
      <c r="A4294" s="26" t="s">
        <v>4698</v>
      </c>
      <c r="B4294" s="20" t="s">
        <v>2507</v>
      </c>
      <c r="C4294" s="14" t="s">
        <v>6592</v>
      </c>
      <c r="D4294" s="2" t="s">
        <v>3</v>
      </c>
      <c r="E4294" s="19" t="s">
        <v>4</v>
      </c>
    </row>
    <row r="4295" spans="1:5" x14ac:dyDescent="0.3">
      <c r="A4295" s="26" t="s">
        <v>4771</v>
      </c>
      <c r="B4295" s="20" t="s">
        <v>2582</v>
      </c>
      <c r="C4295" s="14" t="s">
        <v>6646</v>
      </c>
      <c r="D4295" s="2" t="s">
        <v>3</v>
      </c>
      <c r="E4295" s="19" t="s">
        <v>4</v>
      </c>
    </row>
    <row r="4296" spans="1:5" x14ac:dyDescent="0.3">
      <c r="A4296" s="26" t="s">
        <v>11405</v>
      </c>
      <c r="B4296" s="20" t="s">
        <v>11099</v>
      </c>
      <c r="C4296" s="14" t="s">
        <v>6644</v>
      </c>
      <c r="D4296" s="2" t="s">
        <v>3</v>
      </c>
      <c r="E4296" s="19" t="s">
        <v>6889</v>
      </c>
    </row>
    <row r="4297" spans="1:5" x14ac:dyDescent="0.3">
      <c r="A4297" s="26" t="s">
        <v>11406</v>
      </c>
      <c r="B4297" s="20" t="s">
        <v>11100</v>
      </c>
      <c r="C4297" s="14" t="s">
        <v>6322</v>
      </c>
      <c r="D4297" s="2" t="s">
        <v>3</v>
      </c>
      <c r="E4297" s="19" t="s">
        <v>6889</v>
      </c>
    </row>
    <row r="4298" spans="1:5" x14ac:dyDescent="0.3">
      <c r="A4298" s="26" t="s">
        <v>11407</v>
      </c>
      <c r="B4298" s="20" t="s">
        <v>11101</v>
      </c>
      <c r="C4298" s="14" t="s">
        <v>11102</v>
      </c>
      <c r="D4298" s="2" t="s">
        <v>3</v>
      </c>
      <c r="E4298" s="19" t="s">
        <v>6889</v>
      </c>
    </row>
    <row r="4299" spans="1:5" x14ac:dyDescent="0.3">
      <c r="A4299" s="26" t="s">
        <v>4791</v>
      </c>
      <c r="B4299" s="20" t="s">
        <v>2603</v>
      </c>
      <c r="C4299" s="14" t="s">
        <v>6658</v>
      </c>
      <c r="D4299" s="2" t="s">
        <v>3</v>
      </c>
      <c r="E4299" s="19">
        <v>153.27692307692305</v>
      </c>
    </row>
    <row r="4300" spans="1:5" x14ac:dyDescent="0.3">
      <c r="A4300" s="26" t="s">
        <v>4792</v>
      </c>
      <c r="B4300" s="20" t="s">
        <v>2604</v>
      </c>
      <c r="C4300" s="14" t="s">
        <v>6659</v>
      </c>
      <c r="D4300" s="2" t="s">
        <v>3</v>
      </c>
      <c r="E4300" s="19" t="s">
        <v>4</v>
      </c>
    </row>
    <row r="4301" spans="1:5" x14ac:dyDescent="0.3">
      <c r="A4301" s="26" t="s">
        <v>2984</v>
      </c>
      <c r="B4301" s="20" t="s">
        <v>574</v>
      </c>
      <c r="C4301" s="14" t="s">
        <v>4997</v>
      </c>
      <c r="D4301" s="2" t="s">
        <v>3</v>
      </c>
      <c r="E4301" s="19" t="s">
        <v>4</v>
      </c>
    </row>
    <row r="4302" spans="1:5" x14ac:dyDescent="0.3">
      <c r="A4302" s="26" t="s">
        <v>11408</v>
      </c>
      <c r="B4302" s="20" t="s">
        <v>11103</v>
      </c>
      <c r="C4302" s="14" t="s">
        <v>11104</v>
      </c>
      <c r="D4302" s="2" t="s">
        <v>3</v>
      </c>
      <c r="E4302" s="19" t="s">
        <v>6889</v>
      </c>
    </row>
    <row r="4303" spans="1:5" x14ac:dyDescent="0.3">
      <c r="A4303" s="26" t="s">
        <v>13191</v>
      </c>
      <c r="B4303" s="20" t="s">
        <v>628</v>
      </c>
      <c r="C4303" s="14" t="s">
        <v>2769</v>
      </c>
      <c r="D4303" s="2" t="s">
        <v>3</v>
      </c>
      <c r="E4303" s="19">
        <v>1205.2265384615382</v>
      </c>
    </row>
    <row r="4304" spans="1:5" x14ac:dyDescent="0.3">
      <c r="A4304" s="26" t="s">
        <v>13192</v>
      </c>
      <c r="B4304" s="20" t="s">
        <v>636</v>
      </c>
      <c r="C4304" s="14" t="s">
        <v>5053</v>
      </c>
      <c r="D4304" s="2" t="s">
        <v>3</v>
      </c>
      <c r="E4304" s="19">
        <v>2732.4607692307686</v>
      </c>
    </row>
    <row r="4305" spans="1:5" x14ac:dyDescent="0.3">
      <c r="A4305" s="27" t="s">
        <v>13491</v>
      </c>
      <c r="B4305" s="20" t="s">
        <v>18</v>
      </c>
      <c r="C4305" s="14" t="s">
        <v>2747</v>
      </c>
      <c r="D4305" s="2" t="s">
        <v>3</v>
      </c>
      <c r="E4305" s="19" t="s">
        <v>4</v>
      </c>
    </row>
    <row r="4306" spans="1:5" x14ac:dyDescent="0.3">
      <c r="A4306" s="26" t="s">
        <v>4617</v>
      </c>
      <c r="B4306" s="20" t="s">
        <v>2419</v>
      </c>
      <c r="C4306" s="14" t="s">
        <v>6507</v>
      </c>
      <c r="D4306" s="2" t="s">
        <v>3</v>
      </c>
      <c r="E4306" s="19">
        <v>107.32307692307693</v>
      </c>
    </row>
    <row r="4307" spans="1:5" x14ac:dyDescent="0.3">
      <c r="A4307" s="26" t="s">
        <v>2917</v>
      </c>
      <c r="B4307" s="20" t="s">
        <v>507</v>
      </c>
      <c r="C4307" s="14" t="s">
        <v>4937</v>
      </c>
      <c r="D4307" s="2" t="s">
        <v>3</v>
      </c>
      <c r="E4307" s="19">
        <v>155.16923076923075</v>
      </c>
    </row>
    <row r="4308" spans="1:5" x14ac:dyDescent="0.3">
      <c r="A4308" s="26" t="s">
        <v>2920</v>
      </c>
      <c r="B4308" s="20" t="s">
        <v>510</v>
      </c>
      <c r="C4308" s="14" t="s">
        <v>4937</v>
      </c>
      <c r="D4308" s="2" t="s">
        <v>3</v>
      </c>
      <c r="E4308" s="19">
        <v>121.18653846153843</v>
      </c>
    </row>
    <row r="4309" spans="1:5" x14ac:dyDescent="0.3">
      <c r="A4309" s="27" t="s">
        <v>13492</v>
      </c>
      <c r="B4309" s="20" t="s">
        <v>2640</v>
      </c>
      <c r="C4309" s="14" t="s">
        <v>2718</v>
      </c>
      <c r="D4309" s="2" t="s">
        <v>3</v>
      </c>
      <c r="E4309" s="19">
        <v>4249.1208461538463</v>
      </c>
    </row>
    <row r="4310" spans="1:5" x14ac:dyDescent="0.3">
      <c r="A4310" s="26" t="s">
        <v>13193</v>
      </c>
      <c r="B4310" s="20" t="s">
        <v>11105</v>
      </c>
      <c r="C4310" s="14" t="s">
        <v>11106</v>
      </c>
      <c r="D4310" s="2" t="s">
        <v>3</v>
      </c>
      <c r="E4310" s="19" t="s">
        <v>11682</v>
      </c>
    </row>
    <row r="4311" spans="1:5" x14ac:dyDescent="0.3">
      <c r="A4311" s="26" t="s">
        <v>13194</v>
      </c>
      <c r="B4311" s="20" t="s">
        <v>11107</v>
      </c>
      <c r="C4311" s="14" t="s">
        <v>11108</v>
      </c>
      <c r="D4311" s="2" t="s">
        <v>3</v>
      </c>
      <c r="E4311" s="19" t="s">
        <v>11722</v>
      </c>
    </row>
    <row r="4312" spans="1:5" x14ac:dyDescent="0.3">
      <c r="A4312" s="26" t="s">
        <v>13195</v>
      </c>
      <c r="B4312" s="20" t="s">
        <v>11109</v>
      </c>
      <c r="C4312" s="14" t="s">
        <v>11110</v>
      </c>
      <c r="D4312" s="2" t="s">
        <v>3</v>
      </c>
      <c r="E4312" s="19" t="s">
        <v>11723</v>
      </c>
    </row>
    <row r="4313" spans="1:5" x14ac:dyDescent="0.3">
      <c r="A4313" s="26" t="s">
        <v>3105</v>
      </c>
      <c r="B4313" s="20" t="s">
        <v>715</v>
      </c>
      <c r="C4313" s="14" t="s">
        <v>2752</v>
      </c>
      <c r="D4313" s="2" t="s">
        <v>3</v>
      </c>
      <c r="E4313" s="19">
        <v>157.75384615384615</v>
      </c>
    </row>
    <row r="4314" spans="1:5" x14ac:dyDescent="0.3">
      <c r="A4314" s="26" t="s">
        <v>8595</v>
      </c>
      <c r="B4314" s="20" t="s">
        <v>7016</v>
      </c>
      <c r="C4314" s="14" t="s">
        <v>7017</v>
      </c>
      <c r="D4314" s="2" t="s">
        <v>3</v>
      </c>
      <c r="E4314" s="19">
        <v>207.09230769230771</v>
      </c>
    </row>
    <row r="4315" spans="1:5" x14ac:dyDescent="0.3">
      <c r="A4315" s="26" t="s">
        <v>6814</v>
      </c>
      <c r="B4315" s="20" t="s">
        <v>2669</v>
      </c>
      <c r="C4315" s="14" t="s">
        <v>2750</v>
      </c>
      <c r="D4315" s="2" t="s">
        <v>3</v>
      </c>
      <c r="E4315" s="19" t="s">
        <v>9235</v>
      </c>
    </row>
    <row r="4316" spans="1:5" x14ac:dyDescent="0.3">
      <c r="A4316" s="26" t="s">
        <v>13196</v>
      </c>
      <c r="B4316" s="20" t="s">
        <v>352</v>
      </c>
      <c r="C4316" s="14" t="s">
        <v>6781</v>
      </c>
      <c r="D4316" s="2" t="s">
        <v>3</v>
      </c>
      <c r="E4316" s="19">
        <v>2846.1538461538462</v>
      </c>
    </row>
    <row r="4317" spans="1:5" x14ac:dyDescent="0.3">
      <c r="A4317" s="26" t="s">
        <v>11409</v>
      </c>
      <c r="B4317" s="20" t="s">
        <v>11111</v>
      </c>
      <c r="C4317" s="14" t="s">
        <v>11112</v>
      </c>
      <c r="D4317" s="2" t="s">
        <v>3</v>
      </c>
      <c r="E4317" s="19" t="s">
        <v>11724</v>
      </c>
    </row>
    <row r="4318" spans="1:5" x14ac:dyDescent="0.3">
      <c r="A4318" s="26" t="s">
        <v>3783</v>
      </c>
      <c r="B4318" s="20" t="s">
        <v>1521</v>
      </c>
      <c r="C4318" s="14" t="s">
        <v>5786</v>
      </c>
      <c r="D4318" s="2" t="s">
        <v>3</v>
      </c>
      <c r="E4318" s="19">
        <v>333.43076923076922</v>
      </c>
    </row>
    <row r="4319" spans="1:5" x14ac:dyDescent="0.3">
      <c r="A4319" s="26" t="s">
        <v>3833</v>
      </c>
      <c r="B4319" s="20" t="s">
        <v>1571</v>
      </c>
      <c r="C4319" s="14" t="s">
        <v>5835</v>
      </c>
      <c r="D4319" s="2" t="s">
        <v>3</v>
      </c>
      <c r="E4319" s="19">
        <v>9.9661538461538459</v>
      </c>
    </row>
    <row r="4320" spans="1:5" x14ac:dyDescent="0.3">
      <c r="A4320" s="26" t="s">
        <v>13197</v>
      </c>
      <c r="B4320" s="20" t="s">
        <v>11113</v>
      </c>
      <c r="C4320" s="14" t="s">
        <v>11114</v>
      </c>
      <c r="D4320" s="2" t="s">
        <v>6</v>
      </c>
      <c r="E4320" s="19" t="s">
        <v>6889</v>
      </c>
    </row>
    <row r="4321" spans="1:5" x14ac:dyDescent="0.3">
      <c r="A4321" s="26" t="s">
        <v>13198</v>
      </c>
      <c r="B4321" s="20" t="s">
        <v>1770</v>
      </c>
      <c r="C4321" s="14" t="s">
        <v>5966</v>
      </c>
      <c r="D4321" s="2" t="s">
        <v>6</v>
      </c>
      <c r="E4321" s="19" t="s">
        <v>4</v>
      </c>
    </row>
    <row r="4322" spans="1:5" x14ac:dyDescent="0.3">
      <c r="A4322" s="26" t="s">
        <v>13199</v>
      </c>
      <c r="B4322" s="20" t="s">
        <v>7777</v>
      </c>
      <c r="C4322" s="14" t="s">
        <v>5930</v>
      </c>
      <c r="D4322" s="2" t="s">
        <v>6</v>
      </c>
      <c r="E4322" s="19">
        <v>2.3230769230769228</v>
      </c>
    </row>
    <row r="4323" spans="1:5" x14ac:dyDescent="0.3">
      <c r="A4323" s="27" t="s">
        <v>13493</v>
      </c>
      <c r="B4323" s="20" t="s">
        <v>7807</v>
      </c>
      <c r="C4323" s="14" t="s">
        <v>7758</v>
      </c>
      <c r="D4323" s="2" t="s">
        <v>3</v>
      </c>
      <c r="E4323" s="19" t="s">
        <v>4</v>
      </c>
    </row>
    <row r="4324" spans="1:5" x14ac:dyDescent="0.3">
      <c r="A4324" s="26" t="s">
        <v>3629</v>
      </c>
      <c r="B4324" s="20" t="s">
        <v>1366</v>
      </c>
      <c r="C4324" s="14" t="s">
        <v>5673</v>
      </c>
      <c r="D4324" s="2" t="s">
        <v>6</v>
      </c>
      <c r="E4324" s="19" t="s">
        <v>4</v>
      </c>
    </row>
    <row r="4325" spans="1:5" x14ac:dyDescent="0.3">
      <c r="A4325" s="26" t="s">
        <v>3647</v>
      </c>
      <c r="B4325" s="20" t="s">
        <v>1384</v>
      </c>
      <c r="C4325" s="14" t="s">
        <v>5689</v>
      </c>
      <c r="D4325" s="2" t="s">
        <v>3</v>
      </c>
      <c r="E4325" s="19">
        <v>161.66153846153844</v>
      </c>
    </row>
    <row r="4326" spans="1:5" x14ac:dyDescent="0.3">
      <c r="A4326" s="26" t="s">
        <v>8758</v>
      </c>
      <c r="B4326" s="20" t="s">
        <v>7587</v>
      </c>
      <c r="C4326" s="14" t="s">
        <v>7588</v>
      </c>
      <c r="D4326" s="2" t="s">
        <v>3</v>
      </c>
      <c r="E4326" s="19" t="s">
        <v>4</v>
      </c>
    </row>
    <row r="4327" spans="1:5" x14ac:dyDescent="0.3">
      <c r="A4327" s="26" t="s">
        <v>11410</v>
      </c>
      <c r="B4327" s="20" t="s">
        <v>11115</v>
      </c>
      <c r="C4327" s="14" t="s">
        <v>11116</v>
      </c>
      <c r="D4327" s="2" t="s">
        <v>3</v>
      </c>
      <c r="E4327" s="19" t="s">
        <v>6889</v>
      </c>
    </row>
    <row r="4328" spans="1:5" x14ac:dyDescent="0.3">
      <c r="A4328" s="26" t="s">
        <v>3759</v>
      </c>
      <c r="B4328" s="20" t="s">
        <v>1497</v>
      </c>
      <c r="C4328" s="14" t="s">
        <v>5763</v>
      </c>
      <c r="D4328" s="2" t="s">
        <v>3</v>
      </c>
      <c r="E4328" s="19">
        <v>23.369230769230768</v>
      </c>
    </row>
    <row r="4329" spans="1:5" x14ac:dyDescent="0.3">
      <c r="A4329" s="26" t="s">
        <v>4605</v>
      </c>
      <c r="B4329" s="20" t="s">
        <v>2407</v>
      </c>
      <c r="C4329" s="14" t="s">
        <v>6498</v>
      </c>
      <c r="D4329" s="2" t="s">
        <v>3</v>
      </c>
      <c r="E4329" s="19">
        <v>43.980384615384608</v>
      </c>
    </row>
    <row r="4330" spans="1:5" x14ac:dyDescent="0.3">
      <c r="A4330" s="26" t="s">
        <v>4606</v>
      </c>
      <c r="B4330" s="20" t="s">
        <v>2408</v>
      </c>
      <c r="C4330" s="14" t="s">
        <v>6499</v>
      </c>
      <c r="D4330" s="2" t="s">
        <v>3</v>
      </c>
      <c r="E4330" s="19" t="s">
        <v>4</v>
      </c>
    </row>
    <row r="4331" spans="1:5" x14ac:dyDescent="0.3">
      <c r="A4331" s="26" t="s">
        <v>11411</v>
      </c>
      <c r="B4331" s="20" t="s">
        <v>11117</v>
      </c>
      <c r="C4331" s="14" t="s">
        <v>6459</v>
      </c>
      <c r="D4331" s="2" t="s">
        <v>3</v>
      </c>
      <c r="E4331" s="19" t="s">
        <v>11725</v>
      </c>
    </row>
    <row r="4332" spans="1:5" x14ac:dyDescent="0.3">
      <c r="A4332" s="26" t="s">
        <v>4610</v>
      </c>
      <c r="B4332" s="20" t="s">
        <v>2412</v>
      </c>
      <c r="C4332" s="14" t="s">
        <v>6480</v>
      </c>
      <c r="D4332" s="2" t="s">
        <v>3</v>
      </c>
      <c r="E4332" s="19">
        <v>70.772307692307677</v>
      </c>
    </row>
    <row r="4333" spans="1:5" x14ac:dyDescent="0.3">
      <c r="A4333" s="26" t="s">
        <v>4611</v>
      </c>
      <c r="B4333" s="20" t="s">
        <v>2413</v>
      </c>
      <c r="C4333" s="14" t="s">
        <v>6503</v>
      </c>
      <c r="D4333" s="2" t="s">
        <v>3</v>
      </c>
      <c r="E4333" s="19">
        <v>134.55884615384613</v>
      </c>
    </row>
    <row r="4334" spans="1:5" x14ac:dyDescent="0.3">
      <c r="A4334" s="26" t="s">
        <v>4612</v>
      </c>
      <c r="B4334" s="20" t="s">
        <v>2414</v>
      </c>
      <c r="C4334" s="14" t="s">
        <v>6504</v>
      </c>
      <c r="D4334" s="2" t="s">
        <v>3</v>
      </c>
      <c r="E4334" s="19">
        <v>58.251538461538452</v>
      </c>
    </row>
    <row r="4335" spans="1:5" x14ac:dyDescent="0.3">
      <c r="A4335" s="26" t="s">
        <v>4618</v>
      </c>
      <c r="B4335" s="20" t="s">
        <v>2420</v>
      </c>
      <c r="C4335" s="14" t="s">
        <v>6508</v>
      </c>
      <c r="D4335" s="2" t="s">
        <v>3</v>
      </c>
      <c r="E4335" s="19">
        <v>144.87192307692305</v>
      </c>
    </row>
    <row r="4336" spans="1:5" x14ac:dyDescent="0.3">
      <c r="A4336" s="26" t="s">
        <v>4619</v>
      </c>
      <c r="B4336" s="20" t="s">
        <v>2421</v>
      </c>
      <c r="C4336" s="14" t="s">
        <v>6509</v>
      </c>
      <c r="D4336" s="2" t="s">
        <v>3</v>
      </c>
      <c r="E4336" s="19">
        <v>23.748461538461537</v>
      </c>
    </row>
    <row r="4337" spans="1:5" x14ac:dyDescent="0.3">
      <c r="A4337" s="26" t="s">
        <v>4622</v>
      </c>
      <c r="B4337" s="20" t="s">
        <v>2424</v>
      </c>
      <c r="C4337" s="14" t="s">
        <v>6512</v>
      </c>
      <c r="D4337" s="2" t="s">
        <v>3</v>
      </c>
      <c r="E4337" s="19">
        <v>7.5849999999999982</v>
      </c>
    </row>
    <row r="4338" spans="1:5" x14ac:dyDescent="0.3">
      <c r="A4338" s="26" t="s">
        <v>11412</v>
      </c>
      <c r="B4338" s="20" t="s">
        <v>11118</v>
      </c>
      <c r="C4338" s="14" t="s">
        <v>11119</v>
      </c>
      <c r="D4338" s="2" t="s">
        <v>3</v>
      </c>
      <c r="E4338" s="19" t="s">
        <v>6889</v>
      </c>
    </row>
    <row r="4339" spans="1:5" x14ac:dyDescent="0.3">
      <c r="A4339" s="26" t="s">
        <v>4635</v>
      </c>
      <c r="B4339" s="20" t="s">
        <v>2440</v>
      </c>
      <c r="C4339" s="14" t="s">
        <v>6529</v>
      </c>
      <c r="D4339" s="2" t="s">
        <v>3</v>
      </c>
      <c r="E4339" s="19">
        <v>74.169692307692301</v>
      </c>
    </row>
    <row r="4340" spans="1:5" x14ac:dyDescent="0.3">
      <c r="A4340" s="26" t="s">
        <v>4649</v>
      </c>
      <c r="B4340" s="20" t="s">
        <v>2454</v>
      </c>
      <c r="C4340" s="14" t="s">
        <v>6542</v>
      </c>
      <c r="D4340" s="2" t="s">
        <v>3</v>
      </c>
      <c r="E4340" s="19">
        <v>60.112307692307681</v>
      </c>
    </row>
    <row r="4341" spans="1:5" x14ac:dyDescent="0.3">
      <c r="A4341" s="26" t="s">
        <v>4654</v>
      </c>
      <c r="B4341" s="20" t="s">
        <v>2459</v>
      </c>
      <c r="C4341" s="14" t="s">
        <v>6547</v>
      </c>
      <c r="D4341" s="2" t="s">
        <v>3</v>
      </c>
      <c r="E4341" s="19">
        <v>354.76038461538457</v>
      </c>
    </row>
    <row r="4342" spans="1:5" x14ac:dyDescent="0.3">
      <c r="A4342" s="27" t="s">
        <v>13494</v>
      </c>
      <c r="B4342" s="20" t="s">
        <v>73</v>
      </c>
      <c r="C4342" s="14" t="s">
        <v>5840</v>
      </c>
      <c r="D4342" s="2" t="s">
        <v>3</v>
      </c>
      <c r="E4342" s="19">
        <v>13.924230769230768</v>
      </c>
    </row>
    <row r="4343" spans="1:5" x14ac:dyDescent="0.3">
      <c r="A4343" s="26" t="s">
        <v>3841</v>
      </c>
      <c r="B4343" s="20" t="s">
        <v>1579</v>
      </c>
      <c r="C4343" s="14" t="s">
        <v>5846</v>
      </c>
      <c r="D4343" s="2" t="s">
        <v>3</v>
      </c>
      <c r="E4343" s="19">
        <v>3.8319230769230765</v>
      </c>
    </row>
    <row r="4344" spans="1:5" x14ac:dyDescent="0.3">
      <c r="A4344" s="26" t="s">
        <v>8797</v>
      </c>
      <c r="B4344" s="20" t="s">
        <v>7687</v>
      </c>
      <c r="C4344" s="14" t="s">
        <v>7688</v>
      </c>
      <c r="D4344" s="2" t="s">
        <v>3</v>
      </c>
      <c r="E4344" s="19">
        <v>10.297307692307692</v>
      </c>
    </row>
    <row r="4345" spans="1:5" x14ac:dyDescent="0.3">
      <c r="A4345" s="26" t="s">
        <v>11413</v>
      </c>
      <c r="B4345" s="20" t="s">
        <v>11120</v>
      </c>
      <c r="C4345" s="14" t="s">
        <v>5855</v>
      </c>
      <c r="D4345" s="2" t="s">
        <v>3</v>
      </c>
      <c r="E4345" s="19" t="s">
        <v>6889</v>
      </c>
    </row>
    <row r="4346" spans="1:5" x14ac:dyDescent="0.3">
      <c r="A4346" s="26" t="s">
        <v>11414</v>
      </c>
      <c r="B4346" s="20" t="s">
        <v>11121</v>
      </c>
      <c r="C4346" s="14" t="s">
        <v>4943</v>
      </c>
      <c r="D4346" s="2" t="s">
        <v>3</v>
      </c>
      <c r="E4346" s="19" t="s">
        <v>6889</v>
      </c>
    </row>
    <row r="4347" spans="1:5" x14ac:dyDescent="0.3">
      <c r="A4347" s="26" t="s">
        <v>8596</v>
      </c>
      <c r="B4347" s="20" t="s">
        <v>7018</v>
      </c>
      <c r="C4347" s="14" t="s">
        <v>7019</v>
      </c>
      <c r="D4347" s="2" t="s">
        <v>3</v>
      </c>
      <c r="E4347" s="19" t="s">
        <v>4</v>
      </c>
    </row>
    <row r="4348" spans="1:5" x14ac:dyDescent="0.3">
      <c r="A4348" s="26" t="s">
        <v>11415</v>
      </c>
      <c r="B4348" s="20" t="s">
        <v>11122</v>
      </c>
      <c r="C4348" s="14" t="s">
        <v>9933</v>
      </c>
      <c r="D4348" s="2" t="s">
        <v>7</v>
      </c>
      <c r="E4348" s="19" t="s">
        <v>6889</v>
      </c>
    </row>
    <row r="4349" spans="1:5" x14ac:dyDescent="0.3">
      <c r="A4349" s="26" t="s">
        <v>4804</v>
      </c>
      <c r="B4349" s="20" t="s">
        <v>2646</v>
      </c>
      <c r="C4349" s="14" t="s">
        <v>11123</v>
      </c>
      <c r="D4349" s="2" t="s">
        <v>3</v>
      </c>
      <c r="E4349" s="19" t="s">
        <v>4</v>
      </c>
    </row>
    <row r="4350" spans="1:5" x14ac:dyDescent="0.3">
      <c r="A4350" s="26" t="s">
        <v>3461</v>
      </c>
      <c r="B4350" s="20" t="s">
        <v>1179</v>
      </c>
      <c r="C4350" s="14" t="s">
        <v>5509</v>
      </c>
      <c r="D4350" s="2" t="s">
        <v>3</v>
      </c>
      <c r="E4350" s="19">
        <v>106.75384615384615</v>
      </c>
    </row>
    <row r="4351" spans="1:5" x14ac:dyDescent="0.3">
      <c r="A4351" s="26" t="s">
        <v>3898</v>
      </c>
      <c r="B4351" s="20" t="s">
        <v>1647</v>
      </c>
      <c r="C4351" s="14" t="s">
        <v>5900</v>
      </c>
      <c r="D4351" s="2" t="s">
        <v>3</v>
      </c>
      <c r="E4351" s="19">
        <v>2.6461538461538461</v>
      </c>
    </row>
    <row r="4352" spans="1:5" x14ac:dyDescent="0.3">
      <c r="A4352" s="26" t="s">
        <v>4582</v>
      </c>
      <c r="B4352" s="20" t="s">
        <v>2384</v>
      </c>
      <c r="C4352" s="14" t="s">
        <v>6475</v>
      </c>
      <c r="D4352" s="2" t="s">
        <v>3</v>
      </c>
      <c r="E4352" s="19">
        <v>36.174615384615386</v>
      </c>
    </row>
    <row r="4353" spans="1:5" x14ac:dyDescent="0.3">
      <c r="A4353" s="26" t="s">
        <v>4583</v>
      </c>
      <c r="B4353" s="20" t="s">
        <v>2385</v>
      </c>
      <c r="C4353" s="14" t="s">
        <v>6476</v>
      </c>
      <c r="D4353" s="2" t="s">
        <v>3</v>
      </c>
      <c r="E4353" s="19">
        <v>38.886923076923075</v>
      </c>
    </row>
    <row r="4354" spans="1:5" x14ac:dyDescent="0.3">
      <c r="A4354" s="26" t="s">
        <v>9138</v>
      </c>
      <c r="B4354" s="20" t="s">
        <v>8379</v>
      </c>
      <c r="C4354" s="14" t="s">
        <v>6486</v>
      </c>
      <c r="D4354" s="2" t="s">
        <v>3</v>
      </c>
      <c r="E4354" s="19">
        <v>133.36038461538459</v>
      </c>
    </row>
    <row r="4355" spans="1:5" x14ac:dyDescent="0.3">
      <c r="A4355" s="26" t="s">
        <v>4584</v>
      </c>
      <c r="B4355" s="20" t="s">
        <v>2386</v>
      </c>
      <c r="C4355" s="14" t="s">
        <v>6477</v>
      </c>
      <c r="D4355" s="2" t="s">
        <v>3</v>
      </c>
      <c r="E4355" s="19">
        <v>191.20192307692304</v>
      </c>
    </row>
    <row r="4356" spans="1:5" x14ac:dyDescent="0.3">
      <c r="A4356" s="26" t="s">
        <v>4592</v>
      </c>
      <c r="B4356" s="20" t="s">
        <v>2394</v>
      </c>
      <c r="C4356" s="14" t="s">
        <v>6485</v>
      </c>
      <c r="D4356" s="2" t="s">
        <v>3</v>
      </c>
      <c r="E4356" s="19">
        <v>130.82153846153844</v>
      </c>
    </row>
    <row r="4357" spans="1:5" x14ac:dyDescent="0.3">
      <c r="A4357" s="26" t="s">
        <v>4595</v>
      </c>
      <c r="B4357" s="20" t="s">
        <v>2397</v>
      </c>
      <c r="C4357" s="14" t="s">
        <v>6488</v>
      </c>
      <c r="D4357" s="2" t="s">
        <v>3</v>
      </c>
      <c r="E4357" s="19" t="s">
        <v>4</v>
      </c>
    </row>
    <row r="4358" spans="1:5" x14ac:dyDescent="0.3">
      <c r="A4358" s="26" t="s">
        <v>11416</v>
      </c>
      <c r="B4358" s="20" t="s">
        <v>11124</v>
      </c>
      <c r="C4358" s="14" t="s">
        <v>11125</v>
      </c>
      <c r="D4358" s="2" t="s">
        <v>3</v>
      </c>
      <c r="E4358" s="19">
        <v>32.801538461538463</v>
      </c>
    </row>
    <row r="4359" spans="1:5" x14ac:dyDescent="0.3">
      <c r="A4359" s="26" t="s">
        <v>3213</v>
      </c>
      <c r="B4359" s="20" t="s">
        <v>898</v>
      </c>
      <c r="C4359" s="14" t="s">
        <v>5275</v>
      </c>
      <c r="D4359" s="2" t="s">
        <v>3</v>
      </c>
      <c r="E4359" s="19" t="s">
        <v>4</v>
      </c>
    </row>
    <row r="4360" spans="1:5" x14ac:dyDescent="0.3">
      <c r="A4360" s="26" t="s">
        <v>3224</v>
      </c>
      <c r="B4360" s="20" t="s">
        <v>909</v>
      </c>
      <c r="C4360" s="14" t="s">
        <v>5286</v>
      </c>
      <c r="D4360" s="2" t="s">
        <v>6</v>
      </c>
      <c r="E4360" s="19">
        <v>10.046153846153846</v>
      </c>
    </row>
    <row r="4361" spans="1:5" x14ac:dyDescent="0.3">
      <c r="A4361" s="27" t="s">
        <v>13495</v>
      </c>
      <c r="B4361" s="20" t="s">
        <v>49</v>
      </c>
      <c r="C4361" s="14" t="s">
        <v>5323</v>
      </c>
      <c r="D4361" s="2" t="s">
        <v>3</v>
      </c>
      <c r="E4361" s="19">
        <v>9.2153846153846146</v>
      </c>
    </row>
    <row r="4362" spans="1:5" x14ac:dyDescent="0.3">
      <c r="A4362" s="27" t="s">
        <v>13496</v>
      </c>
      <c r="B4362" s="20" t="s">
        <v>50</v>
      </c>
      <c r="C4362" s="14" t="s">
        <v>5324</v>
      </c>
      <c r="D4362" s="2" t="s">
        <v>3</v>
      </c>
      <c r="E4362" s="19">
        <v>5.4615384615384608</v>
      </c>
    </row>
    <row r="4363" spans="1:5" x14ac:dyDescent="0.3">
      <c r="A4363" s="26" t="s">
        <v>8651</v>
      </c>
      <c r="B4363" s="20" t="s">
        <v>7340</v>
      </c>
      <c r="C4363" s="14" t="s">
        <v>7341</v>
      </c>
      <c r="D4363" s="2" t="s">
        <v>3</v>
      </c>
      <c r="E4363" s="19">
        <v>15.015384615384615</v>
      </c>
    </row>
    <row r="4364" spans="1:5" x14ac:dyDescent="0.3">
      <c r="A4364" s="27" t="s">
        <v>13497</v>
      </c>
      <c r="B4364" s="20" t="s">
        <v>55</v>
      </c>
      <c r="C4364" s="14" t="s">
        <v>5255</v>
      </c>
      <c r="D4364" s="2" t="s">
        <v>46</v>
      </c>
      <c r="E4364" s="19">
        <v>5.7384615384615385</v>
      </c>
    </row>
    <row r="4365" spans="1:5" x14ac:dyDescent="0.3">
      <c r="A4365" s="26" t="s">
        <v>8695</v>
      </c>
      <c r="B4365" s="20" t="s">
        <v>7474</v>
      </c>
      <c r="C4365" s="14" t="s">
        <v>7475</v>
      </c>
      <c r="D4365" s="2" t="s">
        <v>3</v>
      </c>
      <c r="E4365" s="19">
        <v>191.38461538461539</v>
      </c>
    </row>
    <row r="4366" spans="1:5" x14ac:dyDescent="0.3">
      <c r="A4366" s="26" t="s">
        <v>3349</v>
      </c>
      <c r="B4366" s="20" t="s">
        <v>1056</v>
      </c>
      <c r="C4366" s="14" t="s">
        <v>5391</v>
      </c>
      <c r="D4366" s="2" t="s">
        <v>3</v>
      </c>
      <c r="E4366" s="19">
        <v>417.56923076923078</v>
      </c>
    </row>
    <row r="4367" spans="1:5" x14ac:dyDescent="0.3">
      <c r="A4367" s="26" t="s">
        <v>11509</v>
      </c>
      <c r="B4367" s="20" t="s">
        <v>7200</v>
      </c>
      <c r="C4367" s="14" t="s">
        <v>7201</v>
      </c>
      <c r="D4367" s="2" t="s">
        <v>3</v>
      </c>
      <c r="E4367" s="19">
        <v>840.8</v>
      </c>
    </row>
    <row r="4368" spans="1:5" x14ac:dyDescent="0.3">
      <c r="A4368" s="26" t="s">
        <v>3318</v>
      </c>
      <c r="B4368" s="20" t="s">
        <v>1010</v>
      </c>
      <c r="C4368" s="14" t="s">
        <v>5358</v>
      </c>
      <c r="D4368" s="2" t="s">
        <v>3</v>
      </c>
      <c r="E4368" s="19">
        <v>86.210384615384612</v>
      </c>
    </row>
    <row r="4369" spans="1:5" x14ac:dyDescent="0.3">
      <c r="A4369" s="26" t="s">
        <v>11417</v>
      </c>
      <c r="B4369" s="20" t="s">
        <v>11126</v>
      </c>
      <c r="C4369" s="14" t="s">
        <v>11127</v>
      </c>
      <c r="D4369" s="2" t="s">
        <v>3</v>
      </c>
      <c r="E4369" s="19" t="s">
        <v>6889</v>
      </c>
    </row>
    <row r="4370" spans="1:5" x14ac:dyDescent="0.3">
      <c r="A4370" s="27" t="s">
        <v>13498</v>
      </c>
      <c r="B4370" s="20" t="s">
        <v>6978</v>
      </c>
      <c r="C4370" s="14" t="s">
        <v>6979</v>
      </c>
      <c r="D4370" s="2" t="s">
        <v>3</v>
      </c>
      <c r="E4370" s="19" t="s">
        <v>4</v>
      </c>
    </row>
    <row r="4371" spans="1:5" x14ac:dyDescent="0.3">
      <c r="A4371" s="26" t="s">
        <v>13200</v>
      </c>
      <c r="B4371" s="20" t="s">
        <v>762</v>
      </c>
      <c r="C4371" s="14" t="s">
        <v>5163</v>
      </c>
      <c r="D4371" s="2" t="s">
        <v>3</v>
      </c>
      <c r="E4371" s="19">
        <v>122.78461538461538</v>
      </c>
    </row>
    <row r="4372" spans="1:5" x14ac:dyDescent="0.3">
      <c r="A4372" s="26" t="s">
        <v>13201</v>
      </c>
      <c r="B4372" s="20" t="s">
        <v>763</v>
      </c>
      <c r="C4372" s="14" t="s">
        <v>5164</v>
      </c>
      <c r="D4372" s="2" t="s">
        <v>3</v>
      </c>
      <c r="E4372" s="19" t="s">
        <v>4</v>
      </c>
    </row>
    <row r="4373" spans="1:5" x14ac:dyDescent="0.3">
      <c r="A4373" s="26" t="s">
        <v>13202</v>
      </c>
      <c r="B4373" s="20" t="s">
        <v>769</v>
      </c>
      <c r="C4373" s="14" t="s">
        <v>5171</v>
      </c>
      <c r="D4373" s="2" t="s">
        <v>3</v>
      </c>
      <c r="E4373" s="19">
        <v>138.39999999999998</v>
      </c>
    </row>
    <row r="4374" spans="1:5" x14ac:dyDescent="0.3">
      <c r="A4374" s="26" t="s">
        <v>13203</v>
      </c>
      <c r="B4374" s="20" t="s">
        <v>1032</v>
      </c>
      <c r="C4374" s="14" t="s">
        <v>5240</v>
      </c>
      <c r="D4374" s="2" t="s">
        <v>3</v>
      </c>
      <c r="E4374" s="19">
        <v>7.7692307692307683</v>
      </c>
    </row>
    <row r="4375" spans="1:5" x14ac:dyDescent="0.3">
      <c r="A4375" s="26" t="s">
        <v>11418</v>
      </c>
      <c r="B4375" s="20" t="s">
        <v>11128</v>
      </c>
      <c r="C4375" s="14" t="s">
        <v>11129</v>
      </c>
      <c r="D4375" s="2" t="s">
        <v>3</v>
      </c>
      <c r="E4375" s="19" t="s">
        <v>6889</v>
      </c>
    </row>
    <row r="4376" spans="1:5" x14ac:dyDescent="0.3">
      <c r="A4376" s="27" t="s">
        <v>13500</v>
      </c>
      <c r="B4376" s="20" t="s">
        <v>38</v>
      </c>
      <c r="C4376" s="14" t="s">
        <v>2732</v>
      </c>
      <c r="D4376" s="2" t="s">
        <v>3</v>
      </c>
      <c r="E4376" s="19">
        <v>87.784615384615378</v>
      </c>
    </row>
    <row r="4377" spans="1:5" x14ac:dyDescent="0.3">
      <c r="A4377" s="27" t="s">
        <v>13499</v>
      </c>
      <c r="B4377" s="20" t="s">
        <v>39</v>
      </c>
      <c r="C4377" s="14" t="s">
        <v>2732</v>
      </c>
      <c r="D4377" s="2" t="s">
        <v>3</v>
      </c>
      <c r="E4377" s="19" t="s">
        <v>4</v>
      </c>
    </row>
    <row r="4378" spans="1:5" x14ac:dyDescent="0.3">
      <c r="A4378" s="26" t="s">
        <v>13204</v>
      </c>
      <c r="B4378" s="20" t="s">
        <v>815</v>
      </c>
      <c r="C4378" s="14" t="s">
        <v>5213</v>
      </c>
      <c r="D4378" s="2" t="s">
        <v>3</v>
      </c>
      <c r="E4378" s="19">
        <v>44.51653846153846</v>
      </c>
    </row>
    <row r="4379" spans="1:5" x14ac:dyDescent="0.3">
      <c r="A4379" s="26" t="s">
        <v>2823</v>
      </c>
      <c r="B4379" s="20" t="s">
        <v>413</v>
      </c>
      <c r="C4379" s="14" t="s">
        <v>2792</v>
      </c>
      <c r="D4379" s="2" t="s">
        <v>3</v>
      </c>
      <c r="E4379" s="19" t="s">
        <v>4</v>
      </c>
    </row>
    <row r="4380" spans="1:5" x14ac:dyDescent="0.3">
      <c r="A4380" s="26" t="s">
        <v>2851</v>
      </c>
      <c r="B4380" s="20" t="s">
        <v>441</v>
      </c>
      <c r="C4380" s="14" t="s">
        <v>4869</v>
      </c>
      <c r="D4380" s="2" t="s">
        <v>3</v>
      </c>
      <c r="E4380" s="19">
        <v>71.753846153846155</v>
      </c>
    </row>
    <row r="4381" spans="1:5" x14ac:dyDescent="0.3">
      <c r="A4381" s="26" t="s">
        <v>2862</v>
      </c>
      <c r="B4381" s="20" t="s">
        <v>452</v>
      </c>
      <c r="C4381" s="14" t="s">
        <v>4881</v>
      </c>
      <c r="D4381" s="2" t="s">
        <v>3</v>
      </c>
      <c r="E4381" s="19" t="s">
        <v>4</v>
      </c>
    </row>
    <row r="4382" spans="1:5" x14ac:dyDescent="0.3">
      <c r="A4382" s="27" t="s">
        <v>13501</v>
      </c>
      <c r="B4382" s="20" t="s">
        <v>14</v>
      </c>
      <c r="C4382" s="14" t="s">
        <v>4901</v>
      </c>
      <c r="D4382" s="2" t="s">
        <v>3</v>
      </c>
      <c r="E4382" s="19" t="s">
        <v>4</v>
      </c>
    </row>
    <row r="4383" spans="1:5" x14ac:dyDescent="0.3">
      <c r="A4383" s="26" t="s">
        <v>11419</v>
      </c>
      <c r="B4383" s="20" t="s">
        <v>11130</v>
      </c>
      <c r="C4383" s="14" t="s">
        <v>11131</v>
      </c>
      <c r="D4383" s="2" t="s">
        <v>3</v>
      </c>
      <c r="E4383" s="19" t="s">
        <v>6889</v>
      </c>
    </row>
    <row r="4384" spans="1:5" x14ac:dyDescent="0.3">
      <c r="A4384" s="26" t="s">
        <v>3423</v>
      </c>
      <c r="B4384" s="20" t="s">
        <v>1141</v>
      </c>
      <c r="C4384" s="14" t="s">
        <v>5474</v>
      </c>
      <c r="D4384" s="2" t="s">
        <v>3</v>
      </c>
      <c r="E4384" s="19">
        <v>38.676923076923075</v>
      </c>
    </row>
    <row r="4385" spans="1:5" x14ac:dyDescent="0.3">
      <c r="A4385" s="26" t="s">
        <v>11420</v>
      </c>
      <c r="B4385" s="20" t="s">
        <v>11132</v>
      </c>
      <c r="C4385" s="14" t="s">
        <v>11133</v>
      </c>
      <c r="D4385" s="2" t="s">
        <v>3</v>
      </c>
      <c r="E4385" s="19">
        <v>1977.8153846153843</v>
      </c>
    </row>
    <row r="4386" spans="1:5" x14ac:dyDescent="0.3">
      <c r="A4386" s="26" t="s">
        <v>3019</v>
      </c>
      <c r="B4386" s="20" t="s">
        <v>609</v>
      </c>
      <c r="C4386" s="14" t="s">
        <v>5028</v>
      </c>
      <c r="D4386" s="2" t="s">
        <v>11</v>
      </c>
      <c r="E4386" s="19">
        <v>33.38461538461538</v>
      </c>
    </row>
    <row r="4387" spans="1:5" x14ac:dyDescent="0.3">
      <c r="A4387" s="26" t="s">
        <v>6816</v>
      </c>
      <c r="B4387" s="20" t="s">
        <v>2671</v>
      </c>
      <c r="C4387" s="14" t="s">
        <v>2754</v>
      </c>
      <c r="D4387" s="2" t="s">
        <v>11</v>
      </c>
      <c r="E4387" s="19">
        <v>40.507692307692302</v>
      </c>
    </row>
    <row r="4388" spans="1:5" x14ac:dyDescent="0.3">
      <c r="A4388" s="26" t="s">
        <v>11421</v>
      </c>
      <c r="B4388" s="20" t="s">
        <v>11134</v>
      </c>
      <c r="C4388" s="14" t="s">
        <v>6322</v>
      </c>
      <c r="D4388" s="2" t="s">
        <v>3</v>
      </c>
      <c r="E4388" s="19" t="s">
        <v>6889</v>
      </c>
    </row>
    <row r="4389" spans="1:5" x14ac:dyDescent="0.3">
      <c r="A4389" s="26" t="s">
        <v>11422</v>
      </c>
      <c r="B4389" s="20" t="s">
        <v>11135</v>
      </c>
      <c r="C4389" s="14" t="s">
        <v>11136</v>
      </c>
      <c r="D4389" s="2" t="s">
        <v>3</v>
      </c>
      <c r="E4389" s="19" t="s">
        <v>6889</v>
      </c>
    </row>
    <row r="4390" spans="1:5" x14ac:dyDescent="0.3">
      <c r="A4390" s="26" t="s">
        <v>8557</v>
      </c>
      <c r="B4390" s="20" t="s">
        <v>6936</v>
      </c>
      <c r="C4390" s="14" t="s">
        <v>6937</v>
      </c>
      <c r="D4390" s="2" t="s">
        <v>3</v>
      </c>
      <c r="E4390" s="19" t="s">
        <v>4</v>
      </c>
    </row>
    <row r="4391" spans="1:5" x14ac:dyDescent="0.3">
      <c r="A4391" s="26" t="s">
        <v>2819</v>
      </c>
      <c r="B4391" s="20" t="s">
        <v>409</v>
      </c>
      <c r="C4391" s="14" t="s">
        <v>4840</v>
      </c>
      <c r="D4391" s="2" t="s">
        <v>3</v>
      </c>
      <c r="E4391" s="19" t="s">
        <v>4</v>
      </c>
    </row>
    <row r="4392" spans="1:5" x14ac:dyDescent="0.3">
      <c r="A4392" s="26" t="s">
        <v>11423</v>
      </c>
      <c r="B4392" s="20" t="s">
        <v>11137</v>
      </c>
      <c r="C4392" s="14" t="s">
        <v>11138</v>
      </c>
      <c r="D4392" s="2" t="s">
        <v>3</v>
      </c>
      <c r="E4392" s="19">
        <v>350.3692307692308</v>
      </c>
    </row>
    <row r="4393" spans="1:5" x14ac:dyDescent="0.3">
      <c r="A4393" s="26" t="s">
        <v>6806</v>
      </c>
      <c r="B4393" s="20" t="s">
        <v>2658</v>
      </c>
      <c r="C4393" s="14" t="s">
        <v>2737</v>
      </c>
      <c r="D4393" s="2" t="s">
        <v>3</v>
      </c>
      <c r="E4393" s="19">
        <v>2443.4896153846153</v>
      </c>
    </row>
    <row r="4394" spans="1:5" x14ac:dyDescent="0.3">
      <c r="A4394" s="26" t="s">
        <v>4419</v>
      </c>
      <c r="B4394" s="20" t="s">
        <v>2200</v>
      </c>
      <c r="C4394" s="14" t="s">
        <v>2737</v>
      </c>
      <c r="D4394" s="2" t="s">
        <v>3</v>
      </c>
      <c r="E4394" s="19">
        <v>2656.7526923076916</v>
      </c>
    </row>
    <row r="4395" spans="1:5" x14ac:dyDescent="0.3">
      <c r="A4395" s="26" t="s">
        <v>11424</v>
      </c>
      <c r="B4395" s="20" t="s">
        <v>11139</v>
      </c>
      <c r="C4395" s="14" t="s">
        <v>9816</v>
      </c>
      <c r="D4395" s="2" t="s">
        <v>3</v>
      </c>
      <c r="E4395" s="19" t="s">
        <v>6889</v>
      </c>
    </row>
    <row r="4396" spans="1:5" x14ac:dyDescent="0.3">
      <c r="A4396" s="26" t="s">
        <v>11425</v>
      </c>
      <c r="B4396" s="20" t="s">
        <v>11140</v>
      </c>
      <c r="C4396" s="14" t="s">
        <v>9863</v>
      </c>
      <c r="D4396" s="2" t="s">
        <v>3</v>
      </c>
      <c r="E4396" s="19" t="s">
        <v>6889</v>
      </c>
    </row>
    <row r="4397" spans="1:5" x14ac:dyDescent="0.3">
      <c r="A4397" s="26" t="s">
        <v>13205</v>
      </c>
      <c r="B4397" s="20" t="s">
        <v>6896</v>
      </c>
      <c r="C4397" s="14" t="s">
        <v>6897</v>
      </c>
      <c r="D4397" s="2" t="s">
        <v>3</v>
      </c>
      <c r="E4397" s="19" t="s">
        <v>4</v>
      </c>
    </row>
    <row r="4398" spans="1:5" x14ac:dyDescent="0.3">
      <c r="A4398" s="26" t="s">
        <v>3557</v>
      </c>
      <c r="B4398" s="20" t="s">
        <v>1286</v>
      </c>
      <c r="C4398" s="14" t="s">
        <v>5603</v>
      </c>
      <c r="D4398" s="2" t="s">
        <v>3</v>
      </c>
      <c r="E4398" s="19">
        <v>23.323076923076922</v>
      </c>
    </row>
    <row r="4399" spans="1:5" x14ac:dyDescent="0.3">
      <c r="A4399" s="26" t="s">
        <v>3558</v>
      </c>
      <c r="B4399" s="20" t="s">
        <v>1287</v>
      </c>
      <c r="C4399" s="14" t="s">
        <v>5604</v>
      </c>
      <c r="D4399" s="2" t="s">
        <v>25</v>
      </c>
      <c r="E4399" s="19">
        <v>14.246153846153845</v>
      </c>
    </row>
    <row r="4400" spans="1:5" x14ac:dyDescent="0.3">
      <c r="A4400" s="26" t="s">
        <v>3131</v>
      </c>
      <c r="B4400" s="20" t="s">
        <v>741</v>
      </c>
      <c r="C4400" s="14" t="s">
        <v>5146</v>
      </c>
      <c r="D4400" s="2" t="s">
        <v>3</v>
      </c>
      <c r="E4400" s="19">
        <v>159.18461538461537</v>
      </c>
    </row>
    <row r="4401" spans="1:5" x14ac:dyDescent="0.3">
      <c r="A4401" s="26" t="s">
        <v>3333</v>
      </c>
      <c r="B4401" s="20" t="s">
        <v>1025</v>
      </c>
      <c r="C4401" s="14" t="s">
        <v>5372</v>
      </c>
      <c r="D4401" s="2" t="s">
        <v>3</v>
      </c>
      <c r="E4401" s="19">
        <v>22.615384615384613</v>
      </c>
    </row>
    <row r="4402" spans="1:5" x14ac:dyDescent="0.3">
      <c r="A4402" s="26" t="s">
        <v>4627</v>
      </c>
      <c r="B4402" s="20" t="s">
        <v>2430</v>
      </c>
      <c r="C4402" s="14" t="s">
        <v>6518</v>
      </c>
      <c r="D4402" s="2" t="s">
        <v>3</v>
      </c>
      <c r="E4402" s="19">
        <v>842.02961538461534</v>
      </c>
    </row>
    <row r="4403" spans="1:5" x14ac:dyDescent="0.3">
      <c r="A4403" s="26" t="s">
        <v>11510</v>
      </c>
      <c r="B4403" s="20" t="s">
        <v>11141</v>
      </c>
      <c r="C4403" s="14" t="s">
        <v>11142</v>
      </c>
      <c r="D4403" s="2" t="s">
        <v>3</v>
      </c>
      <c r="E4403" s="19" t="s">
        <v>6889</v>
      </c>
    </row>
    <row r="4404" spans="1:5" x14ac:dyDescent="0.3">
      <c r="A4404" s="26" t="s">
        <v>11511</v>
      </c>
      <c r="B4404" s="20" t="s">
        <v>11143</v>
      </c>
      <c r="C4404" s="14" t="s">
        <v>11144</v>
      </c>
      <c r="D4404" s="2" t="s">
        <v>3</v>
      </c>
      <c r="E4404" s="19" t="s">
        <v>6889</v>
      </c>
    </row>
    <row r="4405" spans="1:5" x14ac:dyDescent="0.3">
      <c r="A4405" s="26" t="s">
        <v>11512</v>
      </c>
      <c r="B4405" s="20" t="s">
        <v>11145</v>
      </c>
      <c r="C4405" s="14" t="s">
        <v>11146</v>
      </c>
      <c r="D4405" s="2" t="s">
        <v>3</v>
      </c>
      <c r="E4405" s="19" t="s">
        <v>11726</v>
      </c>
    </row>
    <row r="4406" spans="1:5" x14ac:dyDescent="0.3">
      <c r="A4406" s="26" t="s">
        <v>343</v>
      </c>
      <c r="B4406" s="20" t="s">
        <v>342</v>
      </c>
      <c r="C4406" s="14" t="s">
        <v>6774</v>
      </c>
      <c r="D4406" s="2" t="s">
        <v>3</v>
      </c>
      <c r="E4406" s="19">
        <v>11328.394615384614</v>
      </c>
    </row>
    <row r="4407" spans="1:5" x14ac:dyDescent="0.3">
      <c r="A4407" s="26" t="s">
        <v>11513</v>
      </c>
      <c r="B4407" s="20" t="s">
        <v>11147</v>
      </c>
      <c r="C4407" s="14" t="s">
        <v>11148</v>
      </c>
      <c r="D4407" s="2" t="s">
        <v>3</v>
      </c>
      <c r="E4407" s="19" t="s">
        <v>6889</v>
      </c>
    </row>
    <row r="4408" spans="1:5" x14ac:dyDescent="0.3">
      <c r="A4408" s="26" t="s">
        <v>13206</v>
      </c>
      <c r="B4408" s="20" t="s">
        <v>11149</v>
      </c>
      <c r="C4408" s="14" t="s">
        <v>11150</v>
      </c>
      <c r="D4408" s="2" t="s">
        <v>3</v>
      </c>
      <c r="E4408" s="19" t="s">
        <v>11727</v>
      </c>
    </row>
    <row r="4409" spans="1:5" x14ac:dyDescent="0.3">
      <c r="A4409" s="26" t="s">
        <v>11514</v>
      </c>
      <c r="B4409" s="20" t="s">
        <v>11151</v>
      </c>
      <c r="C4409" s="14" t="s">
        <v>11152</v>
      </c>
      <c r="D4409" s="2" t="s">
        <v>3</v>
      </c>
      <c r="E4409" s="19" t="s">
        <v>11728</v>
      </c>
    </row>
    <row r="4410" spans="1:5" x14ac:dyDescent="0.3">
      <c r="A4410" s="26" t="s">
        <v>4409</v>
      </c>
      <c r="B4410" s="20" t="s">
        <v>2190</v>
      </c>
      <c r="C4410" s="14" t="s">
        <v>6253</v>
      </c>
      <c r="D4410" s="2" t="s">
        <v>3</v>
      </c>
      <c r="E4410" s="19">
        <v>995.02269230769218</v>
      </c>
    </row>
    <row r="4411" spans="1:5" x14ac:dyDescent="0.3">
      <c r="A4411" s="26" t="s">
        <v>13207</v>
      </c>
      <c r="B4411" s="20" t="s">
        <v>11153</v>
      </c>
      <c r="C4411" s="14" t="s">
        <v>11154</v>
      </c>
      <c r="D4411" s="2" t="s">
        <v>3</v>
      </c>
      <c r="E4411" s="19" t="s">
        <v>11729</v>
      </c>
    </row>
    <row r="4412" spans="1:5" x14ac:dyDescent="0.3">
      <c r="A4412" s="26" t="s">
        <v>13208</v>
      </c>
      <c r="B4412" s="20" t="s">
        <v>2563</v>
      </c>
      <c r="C4412" s="14" t="s">
        <v>6634</v>
      </c>
      <c r="D4412" s="2" t="s">
        <v>3</v>
      </c>
      <c r="E4412" s="19" t="s">
        <v>4</v>
      </c>
    </row>
    <row r="4413" spans="1:5" x14ac:dyDescent="0.3">
      <c r="A4413" s="26" t="s">
        <v>13209</v>
      </c>
      <c r="B4413" s="20" t="s">
        <v>7072</v>
      </c>
      <c r="C4413" s="14" t="s">
        <v>7073</v>
      </c>
      <c r="D4413" s="2" t="s">
        <v>3</v>
      </c>
      <c r="E4413" s="19">
        <v>148.43076923076924</v>
      </c>
    </row>
    <row r="4414" spans="1:5" x14ac:dyDescent="0.3">
      <c r="A4414" s="26" t="s">
        <v>4568</v>
      </c>
      <c r="B4414" s="20" t="s">
        <v>2363</v>
      </c>
      <c r="C4414" s="14" t="s">
        <v>6455</v>
      </c>
      <c r="D4414" s="2" t="s">
        <v>3</v>
      </c>
      <c r="E4414" s="19" t="s">
        <v>4</v>
      </c>
    </row>
    <row r="4415" spans="1:5" x14ac:dyDescent="0.3">
      <c r="A4415" s="26" t="s">
        <v>6839</v>
      </c>
      <c r="B4415" s="20" t="s">
        <v>2703</v>
      </c>
      <c r="C4415" s="14" t="s">
        <v>2800</v>
      </c>
      <c r="D4415" s="2" t="s">
        <v>3</v>
      </c>
      <c r="E4415" s="19">
        <v>58.645769230769226</v>
      </c>
    </row>
    <row r="4416" spans="1:5" x14ac:dyDescent="0.3">
      <c r="A4416" s="26" t="s">
        <v>4569</v>
      </c>
      <c r="B4416" s="20" t="s">
        <v>2364</v>
      </c>
      <c r="C4416" s="14" t="s">
        <v>6456</v>
      </c>
      <c r="D4416" s="2" t="s">
        <v>3</v>
      </c>
      <c r="E4416" s="19">
        <v>58.629999999999995</v>
      </c>
    </row>
    <row r="4417" spans="1:5" x14ac:dyDescent="0.3">
      <c r="A4417" s="26" t="s">
        <v>11426</v>
      </c>
      <c r="B4417" s="20" t="s">
        <v>11155</v>
      </c>
      <c r="C4417" s="14" t="s">
        <v>11156</v>
      </c>
      <c r="D4417" s="2" t="s">
        <v>3</v>
      </c>
      <c r="E4417" s="19" t="s">
        <v>6889</v>
      </c>
    </row>
    <row r="4418" spans="1:5" x14ac:dyDescent="0.3">
      <c r="A4418" s="27" t="s">
        <v>13502</v>
      </c>
      <c r="B4418" s="20" t="s">
        <v>8380</v>
      </c>
      <c r="C4418" s="14" t="s">
        <v>8381</v>
      </c>
      <c r="D4418" s="2" t="s">
        <v>3</v>
      </c>
      <c r="E4418" s="19">
        <v>80.984615384615381</v>
      </c>
    </row>
    <row r="4419" spans="1:5" x14ac:dyDescent="0.3">
      <c r="A4419" s="26" t="s">
        <v>4631</v>
      </c>
      <c r="B4419" s="20" t="s">
        <v>2436</v>
      </c>
      <c r="C4419" s="14" t="s">
        <v>6525</v>
      </c>
      <c r="D4419" s="2" t="s">
        <v>3</v>
      </c>
      <c r="E4419" s="19">
        <v>13.908461538461538</v>
      </c>
    </row>
    <row r="4420" spans="1:5" x14ac:dyDescent="0.3">
      <c r="A4420" s="26" t="s">
        <v>4634</v>
      </c>
      <c r="B4420" s="20" t="s">
        <v>2439</v>
      </c>
      <c r="C4420" s="14" t="s">
        <v>6528</v>
      </c>
      <c r="D4420" s="2" t="s">
        <v>3</v>
      </c>
      <c r="E4420" s="19">
        <v>79.776538461538451</v>
      </c>
    </row>
    <row r="4421" spans="1:5" x14ac:dyDescent="0.3">
      <c r="A4421" s="26" t="s">
        <v>4598</v>
      </c>
      <c r="B4421" s="20" t="s">
        <v>2400</v>
      </c>
      <c r="C4421" s="14" t="s">
        <v>6491</v>
      </c>
      <c r="D4421" s="2" t="s">
        <v>3</v>
      </c>
      <c r="E4421" s="19" t="s">
        <v>4</v>
      </c>
    </row>
    <row r="4422" spans="1:5" x14ac:dyDescent="0.3">
      <c r="A4422" s="26" t="s">
        <v>4599</v>
      </c>
      <c r="B4422" s="20" t="s">
        <v>2401</v>
      </c>
      <c r="C4422" s="14" t="s">
        <v>6492</v>
      </c>
      <c r="D4422" s="2" t="s">
        <v>3</v>
      </c>
      <c r="E4422" s="19">
        <v>227.37653846153844</v>
      </c>
    </row>
    <row r="4423" spans="1:5" x14ac:dyDescent="0.3">
      <c r="A4423" s="26" t="s">
        <v>4600</v>
      </c>
      <c r="B4423" s="20" t="s">
        <v>2402</v>
      </c>
      <c r="C4423" s="14" t="s">
        <v>6493</v>
      </c>
      <c r="D4423" s="2" t="s">
        <v>3</v>
      </c>
      <c r="E4423" s="19">
        <v>662.46538461538455</v>
      </c>
    </row>
    <row r="4424" spans="1:5" x14ac:dyDescent="0.3">
      <c r="A4424" s="26" t="s">
        <v>4603</v>
      </c>
      <c r="B4424" s="20" t="s">
        <v>2405</v>
      </c>
      <c r="C4424" s="14" t="s">
        <v>6496</v>
      </c>
      <c r="D4424" s="2" t="s">
        <v>3</v>
      </c>
      <c r="E4424" s="19">
        <v>45.43115384615384</v>
      </c>
    </row>
    <row r="4425" spans="1:5" x14ac:dyDescent="0.3">
      <c r="A4425" s="26" t="s">
        <v>4604</v>
      </c>
      <c r="B4425" s="20" t="s">
        <v>2406</v>
      </c>
      <c r="C4425" s="14" t="s">
        <v>6497</v>
      </c>
      <c r="D4425" s="2" t="s">
        <v>3</v>
      </c>
      <c r="E4425" s="19">
        <v>19.27</v>
      </c>
    </row>
    <row r="4426" spans="1:5" x14ac:dyDescent="0.3">
      <c r="A4426" s="26" t="s">
        <v>4607</v>
      </c>
      <c r="B4426" s="20" t="s">
        <v>2409</v>
      </c>
      <c r="C4426" s="14" t="s">
        <v>6500</v>
      </c>
      <c r="D4426" s="2" t="s">
        <v>3</v>
      </c>
      <c r="E4426" s="19" t="s">
        <v>4</v>
      </c>
    </row>
    <row r="4427" spans="1:5" x14ac:dyDescent="0.3">
      <c r="A4427" s="26" t="s">
        <v>11427</v>
      </c>
      <c r="B4427" s="20" t="s">
        <v>11157</v>
      </c>
      <c r="C4427" s="14" t="s">
        <v>11158</v>
      </c>
      <c r="D4427" s="2" t="s">
        <v>3</v>
      </c>
      <c r="E4427" s="19">
        <v>158.93807692307692</v>
      </c>
    </row>
    <row r="4428" spans="1:5" x14ac:dyDescent="0.3">
      <c r="A4428" s="26" t="s">
        <v>11428</v>
      </c>
      <c r="B4428" s="20" t="s">
        <v>11159</v>
      </c>
      <c r="C4428" s="14" t="s">
        <v>11160</v>
      </c>
      <c r="D4428" s="2" t="s">
        <v>3</v>
      </c>
      <c r="E4428" s="19">
        <v>221.63653846153846</v>
      </c>
    </row>
    <row r="4429" spans="1:5" x14ac:dyDescent="0.3">
      <c r="A4429" s="27" t="s">
        <v>13503</v>
      </c>
      <c r="B4429" s="20" t="s">
        <v>8329</v>
      </c>
      <c r="C4429" s="14" t="s">
        <v>8330</v>
      </c>
      <c r="D4429" s="2" t="s">
        <v>3</v>
      </c>
      <c r="E4429" s="19">
        <v>44.323076923076918</v>
      </c>
    </row>
    <row r="4430" spans="1:5" x14ac:dyDescent="0.3">
      <c r="A4430" s="27" t="s">
        <v>13504</v>
      </c>
      <c r="B4430" s="20" t="s">
        <v>123</v>
      </c>
      <c r="C4430" s="14" t="s">
        <v>6330</v>
      </c>
      <c r="D4430" s="2" t="s">
        <v>3</v>
      </c>
      <c r="E4430" s="19">
        <v>19.72730769230769</v>
      </c>
    </row>
    <row r="4431" spans="1:5" x14ac:dyDescent="0.3">
      <c r="A4431" s="26" t="s">
        <v>4501</v>
      </c>
      <c r="B4431" s="20" t="s">
        <v>2293</v>
      </c>
      <c r="C4431" s="14" t="s">
        <v>6354</v>
      </c>
      <c r="D4431" s="2" t="s">
        <v>3</v>
      </c>
      <c r="E4431" s="19" t="s">
        <v>4</v>
      </c>
    </row>
    <row r="4432" spans="1:5" x14ac:dyDescent="0.3">
      <c r="A4432" s="26" t="s">
        <v>4800</v>
      </c>
      <c r="B4432" s="20" t="s">
        <v>2641</v>
      </c>
      <c r="C4432" s="14" t="s">
        <v>2719</v>
      </c>
      <c r="D4432" s="2" t="s">
        <v>3</v>
      </c>
      <c r="E4432" s="19" t="s">
        <v>9270</v>
      </c>
    </row>
    <row r="4433" spans="1:5" x14ac:dyDescent="0.3">
      <c r="A4433" s="27" t="s">
        <v>13505</v>
      </c>
      <c r="B4433" s="20" t="s">
        <v>172</v>
      </c>
      <c r="C4433" s="14" t="s">
        <v>6445</v>
      </c>
      <c r="D4433" s="2" t="s">
        <v>3</v>
      </c>
      <c r="E4433" s="19">
        <v>940.06692307692288</v>
      </c>
    </row>
    <row r="4434" spans="1:5" x14ac:dyDescent="0.3">
      <c r="A4434" s="26" t="s">
        <v>13210</v>
      </c>
      <c r="B4434" s="20" t="s">
        <v>2373</v>
      </c>
      <c r="C4434" s="14" t="s">
        <v>6465</v>
      </c>
      <c r="D4434" s="2" t="s">
        <v>3</v>
      </c>
      <c r="E4434" s="19" t="s">
        <v>4</v>
      </c>
    </row>
    <row r="4435" spans="1:5" x14ac:dyDescent="0.3">
      <c r="A4435" s="26" t="s">
        <v>13211</v>
      </c>
      <c r="B4435" s="20" t="s">
        <v>2377</v>
      </c>
      <c r="C4435" s="14" t="s">
        <v>6469</v>
      </c>
      <c r="D4435" s="2" t="s">
        <v>3</v>
      </c>
      <c r="E4435" s="19" t="s">
        <v>4</v>
      </c>
    </row>
    <row r="4436" spans="1:5" x14ac:dyDescent="0.3">
      <c r="A4436" s="26" t="s">
        <v>13212</v>
      </c>
      <c r="B4436" s="20" t="s">
        <v>7290</v>
      </c>
      <c r="C4436" s="14" t="s">
        <v>5240</v>
      </c>
      <c r="D4436" s="2" t="s">
        <v>3</v>
      </c>
      <c r="E4436" s="19">
        <v>13.569230769230769</v>
      </c>
    </row>
    <row r="4437" spans="1:5" x14ac:dyDescent="0.3">
      <c r="A4437" s="26" t="s">
        <v>8803</v>
      </c>
      <c r="B4437" s="20" t="s">
        <v>7703</v>
      </c>
      <c r="C4437" s="14" t="s">
        <v>7704</v>
      </c>
      <c r="D4437" s="2" t="s">
        <v>6</v>
      </c>
      <c r="E4437" s="19">
        <v>2.5538461538461537</v>
      </c>
    </row>
    <row r="4438" spans="1:5" x14ac:dyDescent="0.3">
      <c r="A4438" s="26" t="s">
        <v>8804</v>
      </c>
      <c r="B4438" s="20" t="s">
        <v>7705</v>
      </c>
      <c r="C4438" s="14" t="s">
        <v>7704</v>
      </c>
      <c r="D4438" s="2" t="s">
        <v>6</v>
      </c>
      <c r="E4438" s="19">
        <v>6.184615384615384</v>
      </c>
    </row>
    <row r="4439" spans="1:5" x14ac:dyDescent="0.3">
      <c r="A4439" s="26" t="s">
        <v>3563</v>
      </c>
      <c r="B4439" s="20" t="s">
        <v>1292</v>
      </c>
      <c r="C4439" s="14" t="s">
        <v>5609</v>
      </c>
      <c r="D4439" s="2" t="s">
        <v>3</v>
      </c>
      <c r="E4439" s="19" t="s">
        <v>6889</v>
      </c>
    </row>
    <row r="4440" spans="1:5" x14ac:dyDescent="0.3">
      <c r="A4440" s="26" t="s">
        <v>4470</v>
      </c>
      <c r="B4440" s="20" t="s">
        <v>2260</v>
      </c>
      <c r="C4440" s="14" t="s">
        <v>6301</v>
      </c>
      <c r="D4440" s="2" t="s">
        <v>3</v>
      </c>
      <c r="E4440" s="19">
        <v>3073.0130769230764</v>
      </c>
    </row>
    <row r="4441" spans="1:5" x14ac:dyDescent="0.3">
      <c r="A4441" s="27" t="s">
        <v>13506</v>
      </c>
      <c r="B4441" s="20" t="s">
        <v>11161</v>
      </c>
      <c r="C4441" s="14" t="s">
        <v>11162</v>
      </c>
      <c r="D4441" s="2" t="s">
        <v>3</v>
      </c>
      <c r="E4441" s="19" t="s">
        <v>6889</v>
      </c>
    </row>
    <row r="4442" spans="1:5" x14ac:dyDescent="0.3">
      <c r="A4442" s="26" t="s">
        <v>9114</v>
      </c>
      <c r="B4442" s="20" t="s">
        <v>8298</v>
      </c>
      <c r="C4442" s="14" t="s">
        <v>8299</v>
      </c>
      <c r="D4442" s="2" t="s">
        <v>3</v>
      </c>
      <c r="E4442" s="19" t="s">
        <v>4</v>
      </c>
    </row>
    <row r="4443" spans="1:5" x14ac:dyDescent="0.3">
      <c r="A4443" s="26" t="s">
        <v>11429</v>
      </c>
      <c r="B4443" s="20" t="s">
        <v>11163</v>
      </c>
      <c r="C4443" s="14" t="s">
        <v>11164</v>
      </c>
      <c r="D4443" s="2" t="s">
        <v>3</v>
      </c>
      <c r="E4443" s="19">
        <v>328.21538461538461</v>
      </c>
    </row>
    <row r="4444" spans="1:5" x14ac:dyDescent="0.3">
      <c r="A4444" s="26" t="s">
        <v>13213</v>
      </c>
      <c r="B4444" s="20" t="s">
        <v>381</v>
      </c>
      <c r="C4444" s="14" t="s">
        <v>4813</v>
      </c>
      <c r="D4444" s="2" t="s">
        <v>3</v>
      </c>
      <c r="E4444" s="19">
        <v>85.692307692307693</v>
      </c>
    </row>
    <row r="4445" spans="1:5" x14ac:dyDescent="0.3">
      <c r="A4445" s="26" t="s">
        <v>13214</v>
      </c>
      <c r="B4445" s="20" t="s">
        <v>382</v>
      </c>
      <c r="C4445" s="14" t="s">
        <v>4814</v>
      </c>
      <c r="D4445" s="2" t="s">
        <v>3</v>
      </c>
      <c r="E4445" s="19">
        <v>151.08499999999998</v>
      </c>
    </row>
    <row r="4446" spans="1:5" x14ac:dyDescent="0.3">
      <c r="A4446" s="26" t="s">
        <v>13215</v>
      </c>
      <c r="B4446" s="20" t="s">
        <v>383</v>
      </c>
      <c r="C4446" s="14" t="s">
        <v>4815</v>
      </c>
      <c r="D4446" s="2" t="s">
        <v>3</v>
      </c>
      <c r="E4446" s="19">
        <v>125.09730769230768</v>
      </c>
    </row>
    <row r="4447" spans="1:5" x14ac:dyDescent="0.3">
      <c r="A4447" s="26" t="s">
        <v>13216</v>
      </c>
      <c r="B4447" s="20" t="s">
        <v>384</v>
      </c>
      <c r="C4447" s="14" t="s">
        <v>4816</v>
      </c>
      <c r="D4447" s="2" t="s">
        <v>3</v>
      </c>
      <c r="E4447" s="19">
        <v>149.06653846153844</v>
      </c>
    </row>
    <row r="4448" spans="1:5" x14ac:dyDescent="0.3">
      <c r="A4448" s="26" t="s">
        <v>4799</v>
      </c>
      <c r="B4448" s="20" t="s">
        <v>2639</v>
      </c>
      <c r="C4448" s="14" t="s">
        <v>2717</v>
      </c>
      <c r="D4448" s="2" t="s">
        <v>3</v>
      </c>
      <c r="E4448" s="19" t="s">
        <v>9230</v>
      </c>
    </row>
    <row r="4449" spans="1:5" x14ac:dyDescent="0.3">
      <c r="A4449" s="26" t="s">
        <v>11430</v>
      </c>
      <c r="B4449" s="20" t="s">
        <v>11165</v>
      </c>
      <c r="C4449" s="14" t="s">
        <v>11166</v>
      </c>
      <c r="D4449" s="2" t="s">
        <v>3</v>
      </c>
      <c r="E4449" s="19">
        <v>100.37115384615383</v>
      </c>
    </row>
    <row r="4450" spans="1:5" x14ac:dyDescent="0.3">
      <c r="A4450" s="26" t="s">
        <v>11431</v>
      </c>
      <c r="B4450" s="20" t="s">
        <v>11167</v>
      </c>
      <c r="C4450" s="14" t="s">
        <v>11166</v>
      </c>
      <c r="D4450" s="2" t="s">
        <v>3</v>
      </c>
      <c r="E4450" s="19">
        <v>100.37115384615383</v>
      </c>
    </row>
    <row r="4451" spans="1:5" x14ac:dyDescent="0.3">
      <c r="A4451" s="26" t="s">
        <v>13217</v>
      </c>
      <c r="B4451" s="20" t="s">
        <v>11168</v>
      </c>
      <c r="C4451" s="14" t="s">
        <v>2757</v>
      </c>
      <c r="D4451" s="2" t="s">
        <v>3</v>
      </c>
      <c r="E4451" s="19" t="s">
        <v>6889</v>
      </c>
    </row>
    <row r="4452" spans="1:5" x14ac:dyDescent="0.3">
      <c r="A4452" s="26" t="s">
        <v>3111</v>
      </c>
      <c r="B4452" s="20" t="s">
        <v>721</v>
      </c>
      <c r="C4452" s="14" t="s">
        <v>5128</v>
      </c>
      <c r="D4452" s="2" t="s">
        <v>3</v>
      </c>
      <c r="E4452" s="19" t="s">
        <v>4</v>
      </c>
    </row>
    <row r="4453" spans="1:5" x14ac:dyDescent="0.3">
      <c r="A4453" s="26" t="s">
        <v>3856</v>
      </c>
      <c r="B4453" s="20" t="s">
        <v>1594</v>
      </c>
      <c r="C4453" s="14" t="s">
        <v>5861</v>
      </c>
      <c r="D4453" s="2" t="s">
        <v>3</v>
      </c>
      <c r="E4453" s="19">
        <v>65.174230769230761</v>
      </c>
    </row>
    <row r="4454" spans="1:5" x14ac:dyDescent="0.3">
      <c r="A4454" s="26" t="s">
        <v>4201</v>
      </c>
      <c r="B4454" s="20" t="s">
        <v>1970</v>
      </c>
      <c r="C4454" s="14" t="s">
        <v>5831</v>
      </c>
      <c r="D4454" s="2" t="s">
        <v>3</v>
      </c>
      <c r="E4454" s="19" t="s">
        <v>4</v>
      </c>
    </row>
    <row r="4455" spans="1:5" x14ac:dyDescent="0.3">
      <c r="A4455" s="26" t="s">
        <v>11432</v>
      </c>
      <c r="B4455" s="20" t="s">
        <v>11169</v>
      </c>
      <c r="C4455" s="14" t="s">
        <v>11170</v>
      </c>
      <c r="D4455" s="2" t="s">
        <v>3</v>
      </c>
      <c r="E4455" s="19">
        <v>21.4</v>
      </c>
    </row>
    <row r="4456" spans="1:5" x14ac:dyDescent="0.3">
      <c r="A4456" s="26" t="s">
        <v>283</v>
      </c>
      <c r="B4456" s="20" t="s">
        <v>282</v>
      </c>
      <c r="C4456" s="14" t="s">
        <v>6735</v>
      </c>
      <c r="D4456" s="2" t="s">
        <v>3</v>
      </c>
      <c r="E4456" s="19">
        <v>769.23076923076917</v>
      </c>
    </row>
    <row r="4457" spans="1:5" x14ac:dyDescent="0.3">
      <c r="A4457" s="26" t="s">
        <v>4478</v>
      </c>
      <c r="B4457" s="20" t="s">
        <v>2268</v>
      </c>
      <c r="C4457" s="14" t="s">
        <v>6312</v>
      </c>
      <c r="D4457" s="2" t="s">
        <v>6</v>
      </c>
      <c r="E4457" s="19">
        <v>7.0015384615384617</v>
      </c>
    </row>
    <row r="4458" spans="1:5" x14ac:dyDescent="0.3">
      <c r="A4458" s="26" t="s">
        <v>11433</v>
      </c>
      <c r="B4458" s="20" t="s">
        <v>11171</v>
      </c>
      <c r="C4458" s="14" t="s">
        <v>11172</v>
      </c>
      <c r="D4458" s="2" t="s">
        <v>3</v>
      </c>
      <c r="E4458" s="19">
        <v>3254.7692307692305</v>
      </c>
    </row>
    <row r="4459" spans="1:5" x14ac:dyDescent="0.3">
      <c r="A4459" s="26" t="s">
        <v>3040</v>
      </c>
      <c r="B4459" s="20" t="s">
        <v>649</v>
      </c>
      <c r="C4459" s="14" t="s">
        <v>5065</v>
      </c>
      <c r="D4459" s="2" t="s">
        <v>3</v>
      </c>
      <c r="E4459" s="19">
        <v>129.05538461538461</v>
      </c>
    </row>
    <row r="4460" spans="1:5" x14ac:dyDescent="0.3">
      <c r="A4460" s="26" t="s">
        <v>13218</v>
      </c>
      <c r="B4460" s="20" t="s">
        <v>7729</v>
      </c>
      <c r="C4460" s="14" t="s">
        <v>7730</v>
      </c>
      <c r="D4460" s="2" t="s">
        <v>44</v>
      </c>
      <c r="E4460" s="19">
        <v>3.1076923076923078</v>
      </c>
    </row>
    <row r="4461" spans="1:5" x14ac:dyDescent="0.3">
      <c r="A4461" s="26" t="s">
        <v>11434</v>
      </c>
      <c r="B4461" s="20" t="s">
        <v>11173</v>
      </c>
      <c r="C4461" s="14" t="s">
        <v>5913</v>
      </c>
      <c r="D4461" s="2" t="s">
        <v>6</v>
      </c>
      <c r="E4461" s="19" t="s">
        <v>6889</v>
      </c>
    </row>
    <row r="4462" spans="1:5" x14ac:dyDescent="0.3">
      <c r="A4462" s="26" t="s">
        <v>8828</v>
      </c>
      <c r="B4462" s="20" t="s">
        <v>7822</v>
      </c>
      <c r="C4462" s="14" t="s">
        <v>7815</v>
      </c>
      <c r="D4462" s="2" t="s">
        <v>6</v>
      </c>
      <c r="E4462" s="19" t="s">
        <v>4</v>
      </c>
    </row>
    <row r="4463" spans="1:5" x14ac:dyDescent="0.3">
      <c r="A4463" s="26" t="s">
        <v>3905</v>
      </c>
      <c r="B4463" s="20" t="s">
        <v>1654</v>
      </c>
      <c r="C4463" s="14" t="s">
        <v>5910</v>
      </c>
      <c r="D4463" s="2" t="s">
        <v>6</v>
      </c>
      <c r="E4463" s="19">
        <v>3.0769230769230766</v>
      </c>
    </row>
    <row r="4464" spans="1:5" x14ac:dyDescent="0.3">
      <c r="A4464" s="26" t="s">
        <v>8842</v>
      </c>
      <c r="B4464" s="20" t="s">
        <v>7843</v>
      </c>
      <c r="C4464" s="14" t="s">
        <v>4842</v>
      </c>
      <c r="D4464" s="2" t="s">
        <v>3</v>
      </c>
      <c r="E4464" s="19" t="s">
        <v>4</v>
      </c>
    </row>
    <row r="4465" spans="1:5" x14ac:dyDescent="0.3">
      <c r="A4465" s="26" t="s">
        <v>11435</v>
      </c>
      <c r="B4465" s="20" t="s">
        <v>11174</v>
      </c>
      <c r="C4465" s="14" t="s">
        <v>11175</v>
      </c>
      <c r="D4465" s="2" t="s">
        <v>3</v>
      </c>
      <c r="E4465" s="19" t="s">
        <v>6889</v>
      </c>
    </row>
    <row r="4466" spans="1:5" x14ac:dyDescent="0.3">
      <c r="A4466" s="26" t="s">
        <v>8853</v>
      </c>
      <c r="B4466" s="20" t="s">
        <v>7855</v>
      </c>
      <c r="C4466" s="14" t="s">
        <v>5918</v>
      </c>
      <c r="D4466" s="2" t="s">
        <v>6</v>
      </c>
      <c r="E4466" s="19">
        <v>2.9538461538461536</v>
      </c>
    </row>
    <row r="4467" spans="1:5" x14ac:dyDescent="0.3">
      <c r="A4467" s="26" t="s">
        <v>8867</v>
      </c>
      <c r="B4467" s="20" t="s">
        <v>7873</v>
      </c>
      <c r="C4467" s="14" t="s">
        <v>7874</v>
      </c>
      <c r="D4467" s="2" t="s">
        <v>6</v>
      </c>
      <c r="E4467" s="19">
        <v>18.292307692307691</v>
      </c>
    </row>
    <row r="4468" spans="1:5" x14ac:dyDescent="0.3">
      <c r="A4468" s="26" t="s">
        <v>8885</v>
      </c>
      <c r="B4468" s="20" t="s">
        <v>7899</v>
      </c>
      <c r="C4468" s="14" t="s">
        <v>4842</v>
      </c>
      <c r="D4468" s="2" t="s">
        <v>3</v>
      </c>
      <c r="E4468" s="19">
        <v>21.661538461538459</v>
      </c>
    </row>
    <row r="4469" spans="1:5" x14ac:dyDescent="0.3">
      <c r="A4469" s="26" t="s">
        <v>8890</v>
      </c>
      <c r="B4469" s="20" t="s">
        <v>7905</v>
      </c>
      <c r="C4469" s="14" t="s">
        <v>7906</v>
      </c>
      <c r="D4469" s="2" t="s">
        <v>3</v>
      </c>
      <c r="E4469" s="19">
        <v>53.830769230769235</v>
      </c>
    </row>
    <row r="4470" spans="1:5" x14ac:dyDescent="0.3">
      <c r="A4470" s="26" t="s">
        <v>4004</v>
      </c>
      <c r="B4470" s="20" t="s">
        <v>1758</v>
      </c>
      <c r="C4470" s="14" t="s">
        <v>5961</v>
      </c>
      <c r="D4470" s="2" t="s">
        <v>3</v>
      </c>
      <c r="E4470" s="19" t="s">
        <v>4</v>
      </c>
    </row>
    <row r="4471" spans="1:5" x14ac:dyDescent="0.3">
      <c r="A4471" s="26" t="s">
        <v>8915</v>
      </c>
      <c r="B4471" s="20" t="s">
        <v>7938</v>
      </c>
      <c r="C4471" s="14" t="s">
        <v>7939</v>
      </c>
      <c r="D4471" s="2" t="s">
        <v>3</v>
      </c>
      <c r="E4471" s="19" t="s">
        <v>4</v>
      </c>
    </row>
    <row r="4472" spans="1:5" x14ac:dyDescent="0.3">
      <c r="A4472" s="26" t="s">
        <v>11436</v>
      </c>
      <c r="B4472" s="20" t="s">
        <v>11176</v>
      </c>
      <c r="C4472" s="14" t="s">
        <v>11177</v>
      </c>
      <c r="D4472" s="2" t="s">
        <v>6</v>
      </c>
      <c r="E4472" s="19" t="s">
        <v>6889</v>
      </c>
    </row>
    <row r="4473" spans="1:5" x14ac:dyDescent="0.3">
      <c r="A4473" s="26" t="s">
        <v>13219</v>
      </c>
      <c r="B4473" s="20" t="s">
        <v>11178</v>
      </c>
      <c r="C4473" s="14" t="s">
        <v>11179</v>
      </c>
      <c r="D4473" s="2" t="s">
        <v>3</v>
      </c>
      <c r="E4473" s="19" t="s">
        <v>4</v>
      </c>
    </row>
    <row r="4474" spans="1:5" x14ac:dyDescent="0.3">
      <c r="A4474" s="26" t="s">
        <v>4389</v>
      </c>
      <c r="B4474" s="20" t="s">
        <v>2170</v>
      </c>
      <c r="C4474" s="14" t="s">
        <v>6238</v>
      </c>
      <c r="D4474" s="2" t="s">
        <v>3</v>
      </c>
      <c r="E4474" s="19">
        <v>107.63076923076922</v>
      </c>
    </row>
    <row r="4475" spans="1:5" x14ac:dyDescent="0.3">
      <c r="A4475" s="26" t="s">
        <v>9033</v>
      </c>
      <c r="B4475" s="20" t="s">
        <v>8111</v>
      </c>
      <c r="C4475" s="14" t="s">
        <v>8112</v>
      </c>
      <c r="D4475" s="2" t="s">
        <v>3</v>
      </c>
      <c r="E4475" s="19">
        <v>87.030769230769224</v>
      </c>
    </row>
    <row r="4476" spans="1:5" x14ac:dyDescent="0.3">
      <c r="A4476" s="26" t="s">
        <v>9038</v>
      </c>
      <c r="B4476" s="20" t="s">
        <v>8120</v>
      </c>
      <c r="C4476" s="14" t="s">
        <v>8121</v>
      </c>
      <c r="D4476" s="2" t="s">
        <v>3</v>
      </c>
      <c r="E4476" s="19">
        <v>3.6153846153846154</v>
      </c>
    </row>
    <row r="4477" spans="1:5" x14ac:dyDescent="0.3">
      <c r="A4477" s="26" t="s">
        <v>4233</v>
      </c>
      <c r="B4477" s="20" t="s">
        <v>2004</v>
      </c>
      <c r="C4477" s="14" t="s">
        <v>5855</v>
      </c>
      <c r="D4477" s="2" t="s">
        <v>3</v>
      </c>
      <c r="E4477" s="19">
        <v>24.23076923076923</v>
      </c>
    </row>
    <row r="4478" spans="1:5" x14ac:dyDescent="0.3">
      <c r="A4478" s="26" t="s">
        <v>4235</v>
      </c>
      <c r="B4478" s="20" t="s">
        <v>2006</v>
      </c>
      <c r="C4478" s="14" t="s">
        <v>6098</v>
      </c>
      <c r="D4478" s="2" t="s">
        <v>3</v>
      </c>
      <c r="E4478" s="19" t="s">
        <v>4</v>
      </c>
    </row>
    <row r="4479" spans="1:5" x14ac:dyDescent="0.3">
      <c r="A4479" s="27" t="s">
        <v>13507</v>
      </c>
      <c r="B4479" s="20" t="s">
        <v>8155</v>
      </c>
      <c r="C4479" s="14" t="s">
        <v>8156</v>
      </c>
      <c r="D4479" s="2" t="s">
        <v>3</v>
      </c>
      <c r="E4479" s="19" t="s">
        <v>4</v>
      </c>
    </row>
    <row r="4480" spans="1:5" x14ac:dyDescent="0.3">
      <c r="A4480" s="26" t="s">
        <v>4314</v>
      </c>
      <c r="B4480" s="20" t="s">
        <v>2092</v>
      </c>
      <c r="C4480" s="14" t="s">
        <v>6176</v>
      </c>
      <c r="D4480" s="2" t="s">
        <v>3</v>
      </c>
      <c r="E4480" s="19">
        <v>226.1307692307692</v>
      </c>
    </row>
    <row r="4481" spans="1:5" x14ac:dyDescent="0.3">
      <c r="A4481" s="26" t="s">
        <v>3109</v>
      </c>
      <c r="B4481" s="20" t="s">
        <v>719</v>
      </c>
      <c r="C4481" s="14" t="s">
        <v>5126</v>
      </c>
      <c r="D4481" s="2" t="s">
        <v>3</v>
      </c>
      <c r="E4481" s="19" t="s">
        <v>6889</v>
      </c>
    </row>
    <row r="4482" spans="1:5" x14ac:dyDescent="0.3">
      <c r="A4482" s="26" t="s">
        <v>8926</v>
      </c>
      <c r="B4482" s="20" t="s">
        <v>7954</v>
      </c>
      <c r="C4482" s="14" t="s">
        <v>7874</v>
      </c>
      <c r="D4482" s="2" t="s">
        <v>3</v>
      </c>
      <c r="E4482" s="19">
        <v>26.538461538461537</v>
      </c>
    </row>
    <row r="4483" spans="1:5" x14ac:dyDescent="0.3">
      <c r="A4483" s="26" t="s">
        <v>4025</v>
      </c>
      <c r="B4483" s="20" t="s">
        <v>1790</v>
      </c>
      <c r="C4483" s="14" t="s">
        <v>5977</v>
      </c>
      <c r="D4483" s="2" t="s">
        <v>3</v>
      </c>
      <c r="E4483" s="19">
        <v>7.3999999999999995</v>
      </c>
    </row>
    <row r="4484" spans="1:5" x14ac:dyDescent="0.3">
      <c r="A4484" s="26" t="s">
        <v>4047</v>
      </c>
      <c r="B4484" s="20" t="s">
        <v>1813</v>
      </c>
      <c r="C4484" s="14" t="s">
        <v>5985</v>
      </c>
      <c r="D4484" s="2" t="s">
        <v>3</v>
      </c>
      <c r="E4484" s="19">
        <v>18.307692307692307</v>
      </c>
    </row>
    <row r="4485" spans="1:5" x14ac:dyDescent="0.3">
      <c r="A4485" s="26" t="s">
        <v>4054</v>
      </c>
      <c r="B4485" s="20" t="s">
        <v>1820</v>
      </c>
      <c r="C4485" s="14" t="s">
        <v>5989</v>
      </c>
      <c r="D4485" s="2" t="s">
        <v>3</v>
      </c>
      <c r="E4485" s="19" t="s">
        <v>4</v>
      </c>
    </row>
    <row r="4486" spans="1:5" x14ac:dyDescent="0.3">
      <c r="A4486" s="26" t="s">
        <v>4062</v>
      </c>
      <c r="B4486" s="20" t="s">
        <v>1828</v>
      </c>
      <c r="C4486" s="14" t="s">
        <v>5995</v>
      </c>
      <c r="D4486" s="2" t="s">
        <v>3</v>
      </c>
      <c r="E4486" s="19" t="s">
        <v>4</v>
      </c>
    </row>
    <row r="4487" spans="1:5" x14ac:dyDescent="0.3">
      <c r="A4487" s="26" t="s">
        <v>4064</v>
      </c>
      <c r="B4487" s="20" t="s">
        <v>1830</v>
      </c>
      <c r="C4487" s="14" t="s">
        <v>5997</v>
      </c>
      <c r="D4487" s="2" t="s">
        <v>3</v>
      </c>
      <c r="E4487" s="19">
        <v>11.307692307692307</v>
      </c>
    </row>
    <row r="4488" spans="1:5" x14ac:dyDescent="0.3">
      <c r="A4488" s="26" t="s">
        <v>4075</v>
      </c>
      <c r="B4488" s="20" t="s">
        <v>1841</v>
      </c>
      <c r="C4488" s="14" t="s">
        <v>6007</v>
      </c>
      <c r="D4488" s="2" t="s">
        <v>3</v>
      </c>
      <c r="E4488" s="19" t="s">
        <v>4</v>
      </c>
    </row>
    <row r="4489" spans="1:5" x14ac:dyDescent="0.3">
      <c r="A4489" s="26" t="s">
        <v>4104</v>
      </c>
      <c r="B4489" s="20" t="s">
        <v>1871</v>
      </c>
      <c r="C4489" s="14" t="s">
        <v>6026</v>
      </c>
      <c r="D4489" s="2" t="s">
        <v>3</v>
      </c>
      <c r="E4489" s="19">
        <v>3.4461538461538463</v>
      </c>
    </row>
    <row r="4490" spans="1:5" x14ac:dyDescent="0.3">
      <c r="A4490" s="26" t="s">
        <v>9001</v>
      </c>
      <c r="B4490" s="20" t="s">
        <v>8059</v>
      </c>
      <c r="C4490" s="14" t="s">
        <v>8057</v>
      </c>
      <c r="D4490" s="2" t="s">
        <v>3</v>
      </c>
      <c r="E4490" s="19">
        <v>173.78461538461536</v>
      </c>
    </row>
    <row r="4491" spans="1:5" x14ac:dyDescent="0.3">
      <c r="A4491" s="26" t="s">
        <v>11437</v>
      </c>
      <c r="B4491" s="20" t="s">
        <v>11180</v>
      </c>
      <c r="C4491" s="14" t="s">
        <v>11181</v>
      </c>
      <c r="D4491" s="2" t="s">
        <v>3</v>
      </c>
      <c r="E4491" s="19" t="s">
        <v>6889</v>
      </c>
    </row>
    <row r="4492" spans="1:5" x14ac:dyDescent="0.3">
      <c r="A4492" s="26" t="s">
        <v>8781</v>
      </c>
      <c r="B4492" s="20" t="s">
        <v>7623</v>
      </c>
      <c r="C4492" s="14" t="s">
        <v>7463</v>
      </c>
      <c r="D4492" s="2" t="s">
        <v>6</v>
      </c>
      <c r="E4492" s="19">
        <v>4.569230769230769</v>
      </c>
    </row>
    <row r="4493" spans="1:5" x14ac:dyDescent="0.3">
      <c r="A4493" s="26" t="s">
        <v>13220</v>
      </c>
      <c r="B4493" s="20" t="s">
        <v>1641</v>
      </c>
      <c r="C4493" s="14" t="s">
        <v>5894</v>
      </c>
      <c r="D4493" s="2" t="s">
        <v>3</v>
      </c>
      <c r="E4493" s="19" t="s">
        <v>4</v>
      </c>
    </row>
    <row r="4494" spans="1:5" x14ac:dyDescent="0.3">
      <c r="A4494" s="26" t="s">
        <v>3797</v>
      </c>
      <c r="B4494" s="20" t="s">
        <v>1535</v>
      </c>
      <c r="C4494" s="14" t="s">
        <v>5798</v>
      </c>
      <c r="D4494" s="2" t="s">
        <v>3</v>
      </c>
      <c r="E4494" s="19">
        <v>59.492307692307691</v>
      </c>
    </row>
    <row r="4495" spans="1:5" x14ac:dyDescent="0.3">
      <c r="A4495" s="26" t="s">
        <v>8929</v>
      </c>
      <c r="B4495" s="20" t="s">
        <v>7957</v>
      </c>
      <c r="C4495" s="14" t="s">
        <v>4975</v>
      </c>
      <c r="D4495" s="2" t="s">
        <v>3</v>
      </c>
      <c r="E4495" s="19">
        <v>21.015384615384615</v>
      </c>
    </row>
    <row r="4496" spans="1:5" x14ac:dyDescent="0.3">
      <c r="A4496" s="26" t="s">
        <v>11438</v>
      </c>
      <c r="B4496" s="20" t="s">
        <v>11182</v>
      </c>
      <c r="C4496" s="14" t="s">
        <v>11183</v>
      </c>
      <c r="D4496" s="2" t="s">
        <v>3</v>
      </c>
      <c r="E4496" s="19" t="s">
        <v>6889</v>
      </c>
    </row>
    <row r="4497" spans="1:5" x14ac:dyDescent="0.3">
      <c r="A4497" s="26" t="s">
        <v>11439</v>
      </c>
      <c r="B4497" s="20" t="s">
        <v>11184</v>
      </c>
      <c r="C4497" s="14" t="s">
        <v>11185</v>
      </c>
      <c r="D4497" s="2" t="s">
        <v>3</v>
      </c>
      <c r="E4497" s="19" t="s">
        <v>6889</v>
      </c>
    </row>
    <row r="4498" spans="1:5" x14ac:dyDescent="0.3">
      <c r="A4498" s="26" t="s">
        <v>4688</v>
      </c>
      <c r="B4498" s="20" t="s">
        <v>2497</v>
      </c>
      <c r="C4498" s="14" t="s">
        <v>6582</v>
      </c>
      <c r="D4498" s="2" t="s">
        <v>3</v>
      </c>
      <c r="E4498" s="19">
        <v>3.7057692307692305</v>
      </c>
    </row>
    <row r="4499" spans="1:5" x14ac:dyDescent="0.3">
      <c r="A4499" s="26" t="s">
        <v>3579</v>
      </c>
      <c r="B4499" s="20" t="s">
        <v>1308</v>
      </c>
      <c r="C4499" s="14" t="s">
        <v>5623</v>
      </c>
      <c r="D4499" s="2" t="s">
        <v>3</v>
      </c>
      <c r="E4499" s="19">
        <v>489.52423076923071</v>
      </c>
    </row>
    <row r="4500" spans="1:5" x14ac:dyDescent="0.3">
      <c r="A4500" s="26" t="s">
        <v>8732</v>
      </c>
      <c r="B4500" s="20" t="s">
        <v>7549</v>
      </c>
      <c r="C4500" s="14" t="s">
        <v>5683</v>
      </c>
      <c r="D4500" s="2" t="s">
        <v>3</v>
      </c>
      <c r="E4500" s="19">
        <v>266.96923076923076</v>
      </c>
    </row>
    <row r="4501" spans="1:5" x14ac:dyDescent="0.3">
      <c r="A4501" s="26" t="s">
        <v>3660</v>
      </c>
      <c r="B4501" s="20" t="s">
        <v>1397</v>
      </c>
      <c r="C4501" s="14" t="s">
        <v>4840</v>
      </c>
      <c r="D4501" s="2" t="s">
        <v>3</v>
      </c>
      <c r="E4501" s="19">
        <v>2.0769230769230771</v>
      </c>
    </row>
    <row r="4502" spans="1:5" x14ac:dyDescent="0.3">
      <c r="A4502" s="26" t="s">
        <v>11440</v>
      </c>
      <c r="B4502" s="20" t="s">
        <v>11186</v>
      </c>
      <c r="C4502" s="14" t="s">
        <v>11187</v>
      </c>
      <c r="D4502" s="2" t="s">
        <v>3</v>
      </c>
      <c r="E4502" s="19" t="s">
        <v>11523</v>
      </c>
    </row>
    <row r="4503" spans="1:5" x14ac:dyDescent="0.3">
      <c r="A4503" s="26" t="s">
        <v>11441</v>
      </c>
      <c r="B4503" s="20" t="s">
        <v>11188</v>
      </c>
      <c r="C4503" s="14" t="s">
        <v>11189</v>
      </c>
      <c r="D4503" s="2" t="s">
        <v>3</v>
      </c>
      <c r="E4503" s="19" t="s">
        <v>6889</v>
      </c>
    </row>
    <row r="4504" spans="1:5" x14ac:dyDescent="0.3">
      <c r="A4504" s="26" t="s">
        <v>3694</v>
      </c>
      <c r="B4504" s="20" t="s">
        <v>1431</v>
      </c>
      <c r="C4504" s="14" t="s">
        <v>5712</v>
      </c>
      <c r="D4504" s="2" t="s">
        <v>6</v>
      </c>
      <c r="E4504" s="19">
        <v>2.9846153846153842</v>
      </c>
    </row>
    <row r="4505" spans="1:5" x14ac:dyDescent="0.3">
      <c r="A4505" s="26" t="s">
        <v>3713</v>
      </c>
      <c r="B4505" s="20" t="s">
        <v>1451</v>
      </c>
      <c r="C4505" s="14" t="s">
        <v>5725</v>
      </c>
      <c r="D4505" s="2" t="s">
        <v>6</v>
      </c>
      <c r="E4505" s="19">
        <v>12.492307692307691</v>
      </c>
    </row>
    <row r="4506" spans="1:5" x14ac:dyDescent="0.3">
      <c r="A4506" s="26" t="s">
        <v>2812</v>
      </c>
      <c r="B4506" s="20" t="s">
        <v>2691</v>
      </c>
      <c r="C4506" s="14" t="s">
        <v>2783</v>
      </c>
      <c r="D4506" s="2" t="s">
        <v>3</v>
      </c>
      <c r="E4506" s="19" t="s">
        <v>9253</v>
      </c>
    </row>
    <row r="4507" spans="1:5" x14ac:dyDescent="0.3">
      <c r="A4507" s="27" t="s">
        <v>13508</v>
      </c>
      <c r="B4507" s="20" t="s">
        <v>54</v>
      </c>
      <c r="C4507" s="14" t="s">
        <v>5333</v>
      </c>
      <c r="D4507" s="2" t="s">
        <v>3</v>
      </c>
      <c r="E4507" s="19">
        <v>33.338461538461537</v>
      </c>
    </row>
    <row r="4508" spans="1:5" x14ac:dyDescent="0.3">
      <c r="A4508" s="27" t="s">
        <v>13509</v>
      </c>
      <c r="B4508" s="20" t="s">
        <v>57</v>
      </c>
      <c r="C4508" s="14" t="s">
        <v>5339</v>
      </c>
      <c r="D4508" s="2" t="s">
        <v>3</v>
      </c>
      <c r="E4508" s="19">
        <v>13.784615384615385</v>
      </c>
    </row>
    <row r="4509" spans="1:5" x14ac:dyDescent="0.3">
      <c r="A4509" s="26" t="s">
        <v>13221</v>
      </c>
      <c r="B4509" s="20" t="s">
        <v>7429</v>
      </c>
      <c r="C4509" s="14" t="s">
        <v>7430</v>
      </c>
      <c r="D4509" s="2" t="s">
        <v>3</v>
      </c>
      <c r="E4509" s="19" t="s">
        <v>4</v>
      </c>
    </row>
    <row r="4510" spans="1:5" x14ac:dyDescent="0.3">
      <c r="A4510" s="26" t="s">
        <v>9189</v>
      </c>
      <c r="B4510" s="20" t="s">
        <v>8481</v>
      </c>
      <c r="C4510" s="14" t="s">
        <v>8482</v>
      </c>
      <c r="D4510" s="2" t="s">
        <v>3</v>
      </c>
      <c r="E4510" s="19" t="s">
        <v>4</v>
      </c>
    </row>
    <row r="4511" spans="1:5" x14ac:dyDescent="0.3">
      <c r="A4511" s="26" t="s">
        <v>11442</v>
      </c>
      <c r="B4511" s="20" t="s">
        <v>11190</v>
      </c>
      <c r="C4511" s="14" t="s">
        <v>11191</v>
      </c>
      <c r="D4511" s="2" t="s">
        <v>3</v>
      </c>
      <c r="E4511" s="19" t="s">
        <v>6889</v>
      </c>
    </row>
    <row r="4512" spans="1:5" x14ac:dyDescent="0.3">
      <c r="A4512" s="26" t="s">
        <v>4692</v>
      </c>
      <c r="B4512" s="20" t="s">
        <v>2501</v>
      </c>
      <c r="C4512" s="14" t="s">
        <v>6586</v>
      </c>
      <c r="D4512" s="2" t="s">
        <v>3</v>
      </c>
      <c r="E4512" s="19">
        <v>135.80461538461537</v>
      </c>
    </row>
    <row r="4513" spans="1:5" x14ac:dyDescent="0.3">
      <c r="A4513" s="26" t="s">
        <v>9192</v>
      </c>
      <c r="B4513" s="20" t="s">
        <v>8487</v>
      </c>
      <c r="C4513" s="14" t="s">
        <v>8488</v>
      </c>
      <c r="D4513" s="2" t="s">
        <v>3</v>
      </c>
      <c r="E4513" s="19">
        <v>443.24153846153843</v>
      </c>
    </row>
    <row r="4514" spans="1:5" x14ac:dyDescent="0.3">
      <c r="A4514" s="26" t="s">
        <v>13222</v>
      </c>
      <c r="B4514" s="20" t="s">
        <v>11192</v>
      </c>
      <c r="C4514" s="14" t="s">
        <v>11193</v>
      </c>
      <c r="D4514" s="2" t="s">
        <v>3</v>
      </c>
      <c r="E4514" s="19" t="s">
        <v>6889</v>
      </c>
    </row>
    <row r="4515" spans="1:5" x14ac:dyDescent="0.3">
      <c r="A4515" s="26" t="s">
        <v>13223</v>
      </c>
      <c r="B4515" s="20" t="s">
        <v>779</v>
      </c>
      <c r="C4515" s="14" t="s">
        <v>5182</v>
      </c>
      <c r="D4515" s="2" t="s">
        <v>3</v>
      </c>
      <c r="E4515" s="19" t="s">
        <v>4</v>
      </c>
    </row>
    <row r="4516" spans="1:5" x14ac:dyDescent="0.3">
      <c r="A4516" s="26" t="s">
        <v>13224</v>
      </c>
      <c r="B4516" s="20" t="s">
        <v>783</v>
      </c>
      <c r="C4516" s="14" t="s">
        <v>5188</v>
      </c>
      <c r="D4516" s="2" t="s">
        <v>3</v>
      </c>
      <c r="E4516" s="19">
        <v>95.969230769230776</v>
      </c>
    </row>
    <row r="4517" spans="1:5" x14ac:dyDescent="0.3">
      <c r="A4517" s="27" t="s">
        <v>13510</v>
      </c>
      <c r="B4517" s="20" t="s">
        <v>33</v>
      </c>
      <c r="C4517" s="14" t="s">
        <v>5198</v>
      </c>
      <c r="D4517" s="2" t="s">
        <v>3</v>
      </c>
      <c r="E4517" s="19">
        <v>110.13846153846154</v>
      </c>
    </row>
    <row r="4518" spans="1:5" x14ac:dyDescent="0.3">
      <c r="A4518" s="27" t="s">
        <v>13511</v>
      </c>
      <c r="B4518" s="20" t="s">
        <v>36</v>
      </c>
      <c r="C4518" s="14" t="s">
        <v>5203</v>
      </c>
      <c r="D4518" s="2" t="s">
        <v>3</v>
      </c>
      <c r="E4518" s="19">
        <v>120.76923076923076</v>
      </c>
    </row>
    <row r="4519" spans="1:5" x14ac:dyDescent="0.3">
      <c r="A4519" s="26" t="s">
        <v>218</v>
      </c>
      <c r="B4519" s="20" t="s">
        <v>217</v>
      </c>
      <c r="C4519" s="14" t="s">
        <v>6692</v>
      </c>
      <c r="D4519" s="2" t="s">
        <v>3</v>
      </c>
      <c r="E4519" s="19">
        <v>1143.7384615384615</v>
      </c>
    </row>
    <row r="4520" spans="1:5" x14ac:dyDescent="0.3">
      <c r="A4520" s="26" t="s">
        <v>13225</v>
      </c>
      <c r="B4520" s="20" t="s">
        <v>7225</v>
      </c>
      <c r="C4520" s="14" t="s">
        <v>7226</v>
      </c>
      <c r="D4520" s="2" t="s">
        <v>3</v>
      </c>
      <c r="E4520" s="19" t="s">
        <v>4</v>
      </c>
    </row>
    <row r="4521" spans="1:5" x14ac:dyDescent="0.3">
      <c r="A4521" s="26" t="s">
        <v>3398</v>
      </c>
      <c r="B4521" s="20" t="s">
        <v>1116</v>
      </c>
      <c r="C4521" s="14" t="s">
        <v>5449</v>
      </c>
      <c r="D4521" s="2" t="s">
        <v>3</v>
      </c>
      <c r="E4521" s="19">
        <v>77.461538461538467</v>
      </c>
    </row>
    <row r="4522" spans="1:5" x14ac:dyDescent="0.3">
      <c r="A4522" s="26" t="s">
        <v>6823</v>
      </c>
      <c r="B4522" s="20" t="s">
        <v>2683</v>
      </c>
      <c r="C4522" s="14" t="s">
        <v>2728</v>
      </c>
      <c r="D4522" s="2" t="s">
        <v>3</v>
      </c>
      <c r="E4522" s="19" t="s">
        <v>9243</v>
      </c>
    </row>
    <row r="4523" spans="1:5" x14ac:dyDescent="0.3">
      <c r="A4523" s="26" t="s">
        <v>3842</v>
      </c>
      <c r="B4523" s="20" t="s">
        <v>1580</v>
      </c>
      <c r="C4523" s="14" t="s">
        <v>5847</v>
      </c>
      <c r="D4523" s="2" t="s">
        <v>3</v>
      </c>
      <c r="E4523" s="19">
        <v>3.0769230769230766</v>
      </c>
    </row>
    <row r="4524" spans="1:5" x14ac:dyDescent="0.3">
      <c r="A4524" s="27" t="s">
        <v>13512</v>
      </c>
      <c r="B4524" s="20" t="s">
        <v>11194</v>
      </c>
      <c r="C4524" s="14" t="s">
        <v>10829</v>
      </c>
      <c r="D4524" s="2" t="s">
        <v>3</v>
      </c>
      <c r="E4524" s="19">
        <v>8.4923076923076906</v>
      </c>
    </row>
    <row r="4525" spans="1:5" x14ac:dyDescent="0.3">
      <c r="A4525" s="26" t="s">
        <v>3843</v>
      </c>
      <c r="B4525" s="20" t="s">
        <v>1581</v>
      </c>
      <c r="C4525" s="14" t="s">
        <v>5848</v>
      </c>
      <c r="D4525" s="2" t="s">
        <v>3</v>
      </c>
      <c r="E4525" s="19">
        <v>13.025384615384615</v>
      </c>
    </row>
    <row r="4526" spans="1:5" x14ac:dyDescent="0.3">
      <c r="A4526" s="26" t="s">
        <v>3850</v>
      </c>
      <c r="B4526" s="20" t="s">
        <v>1588</v>
      </c>
      <c r="C4526" s="14" t="s">
        <v>5855</v>
      </c>
      <c r="D4526" s="2" t="s">
        <v>3</v>
      </c>
      <c r="E4526" s="19" t="s">
        <v>4</v>
      </c>
    </row>
    <row r="4527" spans="1:5" x14ac:dyDescent="0.3">
      <c r="A4527" s="26" t="s">
        <v>8809</v>
      </c>
      <c r="B4527" s="20" t="s">
        <v>7714</v>
      </c>
      <c r="C4527" s="14" t="s">
        <v>7715</v>
      </c>
      <c r="D4527" s="2" t="s">
        <v>3</v>
      </c>
      <c r="E4527" s="19">
        <v>169.58461538461538</v>
      </c>
    </row>
    <row r="4528" spans="1:5" x14ac:dyDescent="0.3">
      <c r="A4528" s="26" t="s">
        <v>3853</v>
      </c>
      <c r="B4528" s="20" t="s">
        <v>1591</v>
      </c>
      <c r="C4528" s="14" t="s">
        <v>5858</v>
      </c>
      <c r="D4528" s="2" t="s">
        <v>3</v>
      </c>
      <c r="E4528" s="19" t="s">
        <v>4</v>
      </c>
    </row>
    <row r="4529" spans="1:5" x14ac:dyDescent="0.3">
      <c r="A4529" s="26" t="s">
        <v>4701</v>
      </c>
      <c r="B4529" s="20" t="s">
        <v>2510</v>
      </c>
      <c r="C4529" s="14" t="s">
        <v>6595</v>
      </c>
      <c r="D4529" s="2" t="s">
        <v>3</v>
      </c>
      <c r="E4529" s="19" t="s">
        <v>4</v>
      </c>
    </row>
    <row r="4530" spans="1:5" x14ac:dyDescent="0.3">
      <c r="A4530" s="26" t="s">
        <v>4730</v>
      </c>
      <c r="B4530" s="20" t="s">
        <v>2539</v>
      </c>
      <c r="C4530" s="14" t="s">
        <v>6618</v>
      </c>
      <c r="D4530" s="2" t="s">
        <v>3</v>
      </c>
      <c r="E4530" s="19">
        <v>6218.8326923076911</v>
      </c>
    </row>
    <row r="4531" spans="1:5" x14ac:dyDescent="0.3">
      <c r="A4531" s="26" t="s">
        <v>4733</v>
      </c>
      <c r="B4531" s="20" t="s">
        <v>2542</v>
      </c>
      <c r="C4531" s="14" t="s">
        <v>6609</v>
      </c>
      <c r="D4531" s="2" t="s">
        <v>3</v>
      </c>
      <c r="E4531" s="19">
        <v>229.0638461538461</v>
      </c>
    </row>
    <row r="4532" spans="1:5" x14ac:dyDescent="0.3">
      <c r="A4532" s="26" t="s">
        <v>4734</v>
      </c>
      <c r="B4532" s="20" t="s">
        <v>2543</v>
      </c>
      <c r="C4532" s="14" t="s">
        <v>6620</v>
      </c>
      <c r="D4532" s="2" t="s">
        <v>3</v>
      </c>
      <c r="E4532" s="19" t="s">
        <v>4</v>
      </c>
    </row>
    <row r="4533" spans="1:5" x14ac:dyDescent="0.3">
      <c r="A4533" s="26" t="s">
        <v>4743</v>
      </c>
      <c r="B4533" s="20" t="s">
        <v>2553</v>
      </c>
      <c r="C4533" s="14" t="s">
        <v>6628</v>
      </c>
      <c r="D4533" s="2" t="s">
        <v>3</v>
      </c>
      <c r="E4533" s="19">
        <v>3749.7023076923078</v>
      </c>
    </row>
    <row r="4534" spans="1:5" x14ac:dyDescent="0.3">
      <c r="A4534" s="26" t="s">
        <v>4744</v>
      </c>
      <c r="B4534" s="20" t="s">
        <v>2554</v>
      </c>
      <c r="C4534" s="14" t="s">
        <v>6629</v>
      </c>
      <c r="D4534" s="2" t="s">
        <v>3</v>
      </c>
      <c r="E4534" s="19">
        <v>106.86807692307691</v>
      </c>
    </row>
    <row r="4535" spans="1:5" x14ac:dyDescent="0.3">
      <c r="A4535" s="26" t="s">
        <v>4721</v>
      </c>
      <c r="B4535" s="20" t="s">
        <v>2530</v>
      </c>
      <c r="C4535" s="14" t="s">
        <v>6613</v>
      </c>
      <c r="D4535" s="2" t="s">
        <v>3</v>
      </c>
      <c r="E4535" s="19">
        <v>462.90576923076912</v>
      </c>
    </row>
    <row r="4536" spans="1:5" x14ac:dyDescent="0.3">
      <c r="A4536" s="26" t="s">
        <v>4724</v>
      </c>
      <c r="B4536" s="20" t="s">
        <v>2533</v>
      </c>
      <c r="C4536" s="14" t="s">
        <v>6548</v>
      </c>
      <c r="D4536" s="2" t="s">
        <v>3</v>
      </c>
      <c r="E4536" s="19">
        <v>288.3088461538461</v>
      </c>
    </row>
    <row r="4537" spans="1:5" x14ac:dyDescent="0.3">
      <c r="A4537" s="26" t="s">
        <v>4702</v>
      </c>
      <c r="B4537" s="20" t="s">
        <v>2511</v>
      </c>
      <c r="C4537" s="14" t="s">
        <v>6596</v>
      </c>
      <c r="D4537" s="2" t="s">
        <v>3</v>
      </c>
      <c r="E4537" s="19" t="s">
        <v>4</v>
      </c>
    </row>
    <row r="4538" spans="1:5" x14ac:dyDescent="0.3">
      <c r="A4538" s="26" t="s">
        <v>4707</v>
      </c>
      <c r="B4538" s="20" t="s">
        <v>2516</v>
      </c>
      <c r="C4538" s="14" t="s">
        <v>6601</v>
      </c>
      <c r="D4538" s="2" t="s">
        <v>3</v>
      </c>
      <c r="E4538" s="19">
        <v>300.34076923076918</v>
      </c>
    </row>
    <row r="4539" spans="1:5" x14ac:dyDescent="0.3">
      <c r="A4539" s="26" t="s">
        <v>4709</v>
      </c>
      <c r="B4539" s="20" t="s">
        <v>2518</v>
      </c>
      <c r="C4539" s="14" t="s">
        <v>6602</v>
      </c>
      <c r="D4539" s="2" t="s">
        <v>3</v>
      </c>
      <c r="E4539" s="19">
        <v>337.84</v>
      </c>
    </row>
    <row r="4540" spans="1:5" x14ac:dyDescent="0.3">
      <c r="A4540" s="26" t="s">
        <v>4712</v>
      </c>
      <c r="B4540" s="20" t="s">
        <v>2521</v>
      </c>
      <c r="C4540" s="14" t="s">
        <v>6605</v>
      </c>
      <c r="D4540" s="2" t="s">
        <v>3</v>
      </c>
      <c r="E4540" s="19" t="s">
        <v>4</v>
      </c>
    </row>
    <row r="4541" spans="1:5" x14ac:dyDescent="0.3">
      <c r="A4541" s="26" t="s">
        <v>11443</v>
      </c>
      <c r="B4541" s="20" t="s">
        <v>11195</v>
      </c>
      <c r="C4541" s="14" t="s">
        <v>5417</v>
      </c>
      <c r="D4541" s="2" t="s">
        <v>3</v>
      </c>
      <c r="E4541" s="19" t="s">
        <v>11730</v>
      </c>
    </row>
    <row r="4542" spans="1:5" x14ac:dyDescent="0.3">
      <c r="A4542" s="26" t="s">
        <v>13226</v>
      </c>
      <c r="B4542" s="20" t="s">
        <v>327</v>
      </c>
      <c r="C4542" s="14" t="s">
        <v>6761</v>
      </c>
      <c r="D4542" s="2" t="s">
        <v>3</v>
      </c>
      <c r="E4542" s="19" t="s">
        <v>4</v>
      </c>
    </row>
    <row r="4543" spans="1:5" x14ac:dyDescent="0.3">
      <c r="A4543" s="26" t="s">
        <v>11444</v>
      </c>
      <c r="B4543" s="20" t="s">
        <v>11196</v>
      </c>
      <c r="C4543" s="14" t="s">
        <v>11197</v>
      </c>
      <c r="D4543" s="2" t="s">
        <v>3</v>
      </c>
      <c r="E4543" s="19">
        <v>328.01538461538456</v>
      </c>
    </row>
    <row r="4544" spans="1:5" x14ac:dyDescent="0.3">
      <c r="A4544" s="26" t="s">
        <v>11445</v>
      </c>
      <c r="B4544" s="20" t="s">
        <v>11198</v>
      </c>
      <c r="C4544" s="14" t="s">
        <v>11199</v>
      </c>
      <c r="D4544" s="2" t="s">
        <v>3</v>
      </c>
      <c r="E4544" s="19">
        <v>328.01538461538456</v>
      </c>
    </row>
    <row r="4545" spans="1:5" x14ac:dyDescent="0.3">
      <c r="A4545" s="26" t="s">
        <v>11446</v>
      </c>
      <c r="B4545" s="20" t="s">
        <v>11200</v>
      </c>
      <c r="C4545" s="14" t="s">
        <v>11201</v>
      </c>
      <c r="D4545" s="2" t="s">
        <v>3</v>
      </c>
      <c r="E4545" s="19">
        <v>328.01538461538456</v>
      </c>
    </row>
    <row r="4546" spans="1:5" x14ac:dyDescent="0.3">
      <c r="A4546" s="26" t="s">
        <v>11447</v>
      </c>
      <c r="B4546" s="20" t="s">
        <v>11202</v>
      </c>
      <c r="C4546" s="14" t="s">
        <v>7516</v>
      </c>
      <c r="D4546" s="2" t="s">
        <v>3</v>
      </c>
      <c r="E4546" s="19">
        <v>200.75807692307691</v>
      </c>
    </row>
    <row r="4547" spans="1:5" x14ac:dyDescent="0.3">
      <c r="A4547" s="26" t="s">
        <v>11448</v>
      </c>
      <c r="B4547" s="20" t="s">
        <v>11203</v>
      </c>
      <c r="C4547" s="14" t="s">
        <v>11204</v>
      </c>
      <c r="D4547" s="2" t="s">
        <v>3</v>
      </c>
      <c r="E4547" s="19">
        <v>100.37115384615383</v>
      </c>
    </row>
    <row r="4548" spans="1:5" x14ac:dyDescent="0.3">
      <c r="A4548" s="26" t="s">
        <v>11449</v>
      </c>
      <c r="B4548" s="20" t="s">
        <v>11205</v>
      </c>
      <c r="C4548" s="14" t="s">
        <v>11206</v>
      </c>
      <c r="D4548" s="2" t="s">
        <v>3</v>
      </c>
      <c r="E4548" s="19">
        <v>162.42307692307691</v>
      </c>
    </row>
    <row r="4549" spans="1:5" x14ac:dyDescent="0.3">
      <c r="A4549" s="26" t="s">
        <v>11450</v>
      </c>
      <c r="B4549" s="20" t="s">
        <v>11207</v>
      </c>
      <c r="C4549" s="14" t="s">
        <v>11208</v>
      </c>
      <c r="D4549" s="2" t="s">
        <v>3</v>
      </c>
      <c r="E4549" s="19">
        <v>121.81730769230768</v>
      </c>
    </row>
    <row r="4550" spans="1:5" x14ac:dyDescent="0.3">
      <c r="A4550" s="26" t="s">
        <v>11451</v>
      </c>
      <c r="B4550" s="20" t="s">
        <v>11209</v>
      </c>
      <c r="C4550" s="14" t="s">
        <v>5905</v>
      </c>
      <c r="D4550" s="2" t="s">
        <v>3</v>
      </c>
      <c r="E4550" s="19">
        <v>8.3576923076923055</v>
      </c>
    </row>
    <row r="4551" spans="1:5" x14ac:dyDescent="0.3">
      <c r="A4551" s="26" t="s">
        <v>2843</v>
      </c>
      <c r="B4551" s="20" t="s">
        <v>433</v>
      </c>
      <c r="C4551" s="14" t="s">
        <v>4863</v>
      </c>
      <c r="D4551" s="2" t="s">
        <v>3</v>
      </c>
      <c r="E4551" s="19" t="s">
        <v>4</v>
      </c>
    </row>
    <row r="4552" spans="1:5" x14ac:dyDescent="0.3">
      <c r="A4552" s="26" t="s">
        <v>2865</v>
      </c>
      <c r="B4552" s="20" t="s">
        <v>455</v>
      </c>
      <c r="C4552" s="14" t="s">
        <v>4884</v>
      </c>
      <c r="D4552" s="2" t="s">
        <v>3</v>
      </c>
      <c r="E4552" s="19" t="s">
        <v>4</v>
      </c>
    </row>
    <row r="4553" spans="1:5" x14ac:dyDescent="0.3">
      <c r="A4553" s="26" t="s">
        <v>13227</v>
      </c>
      <c r="B4553" s="20" t="s">
        <v>11210</v>
      </c>
      <c r="C4553" s="14" t="s">
        <v>11211</v>
      </c>
      <c r="D4553" s="2" t="s">
        <v>3</v>
      </c>
      <c r="E4553" s="19" t="s">
        <v>6889</v>
      </c>
    </row>
    <row r="4554" spans="1:5" x14ac:dyDescent="0.3">
      <c r="A4554" s="26" t="s">
        <v>13228</v>
      </c>
      <c r="B4554" s="20" t="s">
        <v>7277</v>
      </c>
      <c r="C4554" s="14" t="s">
        <v>5240</v>
      </c>
      <c r="D4554" s="2" t="s">
        <v>6</v>
      </c>
      <c r="E4554" s="19">
        <v>7.184615384615384</v>
      </c>
    </row>
    <row r="4555" spans="1:5" x14ac:dyDescent="0.3">
      <c r="A4555" s="26" t="s">
        <v>13229</v>
      </c>
      <c r="B4555" s="20" t="s">
        <v>7281</v>
      </c>
      <c r="C4555" s="14" t="s">
        <v>5240</v>
      </c>
      <c r="D4555" s="2" t="s">
        <v>45</v>
      </c>
      <c r="E4555" s="19">
        <v>2.7846153846153845</v>
      </c>
    </row>
    <row r="4556" spans="1:5" x14ac:dyDescent="0.3">
      <c r="A4556" s="26" t="s">
        <v>3162</v>
      </c>
      <c r="B4556" s="20" t="s">
        <v>843</v>
      </c>
      <c r="C4556" s="14" t="s">
        <v>2799</v>
      </c>
      <c r="D4556" s="2" t="s">
        <v>3</v>
      </c>
      <c r="E4556" s="19" t="s">
        <v>4</v>
      </c>
    </row>
    <row r="4557" spans="1:5" x14ac:dyDescent="0.3">
      <c r="A4557" s="26" t="s">
        <v>3204</v>
      </c>
      <c r="B4557" s="20" t="s">
        <v>887</v>
      </c>
      <c r="C4557" s="14" t="s">
        <v>5268</v>
      </c>
      <c r="D4557" s="2" t="s">
        <v>3</v>
      </c>
      <c r="E4557" s="19">
        <v>56.830769230769228</v>
      </c>
    </row>
    <row r="4558" spans="1:5" x14ac:dyDescent="0.3">
      <c r="A4558" s="26" t="s">
        <v>11452</v>
      </c>
      <c r="B4558" s="20" t="s">
        <v>11212</v>
      </c>
      <c r="C4558" s="14" t="s">
        <v>11213</v>
      </c>
      <c r="D4558" s="2" t="s">
        <v>3</v>
      </c>
      <c r="E4558" s="19" t="s">
        <v>11731</v>
      </c>
    </row>
    <row r="4559" spans="1:5" x14ac:dyDescent="0.3">
      <c r="A4559" s="26" t="s">
        <v>4406</v>
      </c>
      <c r="B4559" s="20" t="s">
        <v>2187</v>
      </c>
      <c r="C4559" s="14" t="s">
        <v>2740</v>
      </c>
      <c r="D4559" s="2" t="s">
        <v>3</v>
      </c>
      <c r="E4559" s="19">
        <v>2919.5942307692308</v>
      </c>
    </row>
    <row r="4560" spans="1:5" x14ac:dyDescent="0.3">
      <c r="A4560" s="26" t="s">
        <v>11453</v>
      </c>
      <c r="B4560" s="20" t="s">
        <v>11214</v>
      </c>
      <c r="C4560" s="14" t="s">
        <v>11215</v>
      </c>
      <c r="D4560" s="2" t="s">
        <v>3</v>
      </c>
      <c r="E4560" s="19" t="s">
        <v>11732</v>
      </c>
    </row>
    <row r="4561" spans="1:5" x14ac:dyDescent="0.3">
      <c r="A4561" s="26" t="s">
        <v>3865</v>
      </c>
      <c r="B4561" s="20" t="s">
        <v>1604</v>
      </c>
      <c r="C4561" s="14" t="s">
        <v>5855</v>
      </c>
      <c r="D4561" s="2" t="s">
        <v>3</v>
      </c>
      <c r="E4561" s="19" t="s">
        <v>4</v>
      </c>
    </row>
    <row r="4562" spans="1:5" x14ac:dyDescent="0.3">
      <c r="A4562" s="26" t="s">
        <v>3877</v>
      </c>
      <c r="B4562" s="20" t="s">
        <v>1616</v>
      </c>
      <c r="C4562" s="14" t="s">
        <v>5855</v>
      </c>
      <c r="D4562" s="2" t="s">
        <v>3</v>
      </c>
      <c r="E4562" s="19">
        <v>6.8153846153846152</v>
      </c>
    </row>
    <row r="4563" spans="1:5" x14ac:dyDescent="0.3">
      <c r="A4563" s="26" t="s">
        <v>3878</v>
      </c>
      <c r="B4563" s="20" t="s">
        <v>1617</v>
      </c>
      <c r="C4563" s="14" t="s">
        <v>5855</v>
      </c>
      <c r="D4563" s="2" t="s">
        <v>3</v>
      </c>
      <c r="E4563" s="19" t="s">
        <v>4</v>
      </c>
    </row>
    <row r="4564" spans="1:5" x14ac:dyDescent="0.3">
      <c r="A4564" s="26" t="s">
        <v>11454</v>
      </c>
      <c r="B4564" s="20" t="s">
        <v>11216</v>
      </c>
      <c r="C4564" s="14" t="s">
        <v>11217</v>
      </c>
      <c r="D4564" s="2" t="s">
        <v>3</v>
      </c>
      <c r="E4564" s="19" t="s">
        <v>11733</v>
      </c>
    </row>
    <row r="4565" spans="1:5" x14ac:dyDescent="0.3">
      <c r="A4565" s="26" t="s">
        <v>13230</v>
      </c>
      <c r="B4565" s="20" t="s">
        <v>7755</v>
      </c>
      <c r="C4565" s="14" t="s">
        <v>5903</v>
      </c>
      <c r="D4565" s="2" t="s">
        <v>6</v>
      </c>
      <c r="E4565" s="19" t="s">
        <v>4</v>
      </c>
    </row>
    <row r="4566" spans="1:5" x14ac:dyDescent="0.3">
      <c r="A4566" s="26" t="s">
        <v>13231</v>
      </c>
      <c r="B4566" s="20" t="s">
        <v>11218</v>
      </c>
      <c r="C4566" s="14" t="s">
        <v>11219</v>
      </c>
      <c r="D4566" s="2" t="s">
        <v>6</v>
      </c>
      <c r="E4566" s="19" t="s">
        <v>6889</v>
      </c>
    </row>
    <row r="4567" spans="1:5" x14ac:dyDescent="0.3">
      <c r="A4567" s="26" t="s">
        <v>13232</v>
      </c>
      <c r="B4567" s="20" t="s">
        <v>7763</v>
      </c>
      <c r="C4567" s="14" t="s">
        <v>7764</v>
      </c>
      <c r="D4567" s="2" t="s">
        <v>6</v>
      </c>
      <c r="E4567" s="19">
        <v>2.7384615384615385</v>
      </c>
    </row>
    <row r="4568" spans="1:5" x14ac:dyDescent="0.3">
      <c r="A4568" s="26" t="s">
        <v>13233</v>
      </c>
      <c r="B4568" s="20" t="s">
        <v>11220</v>
      </c>
      <c r="C4568" s="14" t="s">
        <v>11221</v>
      </c>
      <c r="D4568" s="2" t="s">
        <v>3</v>
      </c>
      <c r="E4568" s="19" t="s">
        <v>6889</v>
      </c>
    </row>
    <row r="4569" spans="1:5" x14ac:dyDescent="0.3">
      <c r="A4569" s="26" t="s">
        <v>4124</v>
      </c>
      <c r="B4569" s="20" t="s">
        <v>1891</v>
      </c>
      <c r="C4569" s="14" t="s">
        <v>6037</v>
      </c>
      <c r="D4569" s="2" t="s">
        <v>3</v>
      </c>
      <c r="E4569" s="19">
        <v>3.523076923076923</v>
      </c>
    </row>
    <row r="4570" spans="1:5" x14ac:dyDescent="0.3">
      <c r="A4570" s="26" t="s">
        <v>4166</v>
      </c>
      <c r="B4570" s="20" t="s">
        <v>1935</v>
      </c>
      <c r="C4570" s="14" t="s">
        <v>6057</v>
      </c>
      <c r="D4570" s="2" t="s">
        <v>58</v>
      </c>
      <c r="E4570" s="19" t="s">
        <v>11734</v>
      </c>
    </row>
    <row r="4571" spans="1:5" x14ac:dyDescent="0.3">
      <c r="A4571" s="26" t="s">
        <v>4197</v>
      </c>
      <c r="B4571" s="20" t="s">
        <v>1966</v>
      </c>
      <c r="C4571" s="14" t="s">
        <v>6074</v>
      </c>
      <c r="D4571" s="2" t="s">
        <v>3</v>
      </c>
      <c r="E4571" s="19">
        <v>0.56923076923076921</v>
      </c>
    </row>
    <row r="4572" spans="1:5" x14ac:dyDescent="0.3">
      <c r="A4572" s="26" t="s">
        <v>9026</v>
      </c>
      <c r="B4572" s="20" t="s">
        <v>8100</v>
      </c>
      <c r="C4572" s="14" t="s">
        <v>5894</v>
      </c>
      <c r="D4572" s="2" t="s">
        <v>3</v>
      </c>
      <c r="E4572" s="19" t="s">
        <v>4</v>
      </c>
    </row>
    <row r="4573" spans="1:5" x14ac:dyDescent="0.3">
      <c r="A4573" s="26" t="s">
        <v>9039</v>
      </c>
      <c r="B4573" s="20" t="s">
        <v>8122</v>
      </c>
      <c r="C4573" s="14" t="s">
        <v>8123</v>
      </c>
      <c r="D4573" s="2" t="s">
        <v>44</v>
      </c>
      <c r="E4573" s="19">
        <v>1.2</v>
      </c>
    </row>
    <row r="4574" spans="1:5" x14ac:dyDescent="0.3">
      <c r="A4574" s="26" t="s">
        <v>11455</v>
      </c>
      <c r="B4574" s="20" t="s">
        <v>11222</v>
      </c>
      <c r="C4574" s="14" t="s">
        <v>5924</v>
      </c>
      <c r="D4574" s="2" t="s">
        <v>3</v>
      </c>
      <c r="E4574" s="19" t="s">
        <v>6889</v>
      </c>
    </row>
    <row r="4575" spans="1:5" x14ac:dyDescent="0.3">
      <c r="A4575" s="26" t="s">
        <v>8862</v>
      </c>
      <c r="B4575" s="20" t="s">
        <v>7867</v>
      </c>
      <c r="C4575" s="14" t="s">
        <v>7868</v>
      </c>
      <c r="D4575" s="2" t="s">
        <v>6</v>
      </c>
      <c r="E4575" s="19">
        <v>2.7384615384615385</v>
      </c>
    </row>
    <row r="4576" spans="1:5" x14ac:dyDescent="0.3">
      <c r="A4576" s="26" t="s">
        <v>11456</v>
      </c>
      <c r="B4576" s="20" t="s">
        <v>11223</v>
      </c>
      <c r="C4576" s="14" t="s">
        <v>4853</v>
      </c>
      <c r="D4576" s="2" t="s">
        <v>3</v>
      </c>
      <c r="E4576" s="19" t="s">
        <v>6889</v>
      </c>
    </row>
    <row r="4577" spans="1:5" x14ac:dyDescent="0.3">
      <c r="A4577" s="26" t="s">
        <v>8891</v>
      </c>
      <c r="B4577" s="20" t="s">
        <v>7907</v>
      </c>
      <c r="C4577" s="14" t="s">
        <v>5901</v>
      </c>
      <c r="D4577" s="2" t="s">
        <v>6</v>
      </c>
      <c r="E4577" s="19">
        <v>0.27692307692307688</v>
      </c>
    </row>
    <row r="4578" spans="1:5" x14ac:dyDescent="0.3">
      <c r="A4578" s="26" t="s">
        <v>11457</v>
      </c>
      <c r="B4578" s="20" t="s">
        <v>11224</v>
      </c>
      <c r="C4578" s="14" t="s">
        <v>4885</v>
      </c>
      <c r="D4578" s="2" t="s">
        <v>3</v>
      </c>
      <c r="E4578" s="19" t="s">
        <v>6889</v>
      </c>
    </row>
    <row r="4579" spans="1:5" x14ac:dyDescent="0.3">
      <c r="A4579" s="26" t="s">
        <v>8907</v>
      </c>
      <c r="B4579" s="20" t="s">
        <v>7926</v>
      </c>
      <c r="C4579" s="14" t="s">
        <v>7927</v>
      </c>
      <c r="D4579" s="2" t="s">
        <v>3</v>
      </c>
      <c r="E4579" s="19" t="s">
        <v>4</v>
      </c>
    </row>
    <row r="4580" spans="1:5" x14ac:dyDescent="0.3">
      <c r="A4580" s="26" t="s">
        <v>11458</v>
      </c>
      <c r="B4580" s="20" t="s">
        <v>11225</v>
      </c>
      <c r="C4580" s="14" t="s">
        <v>4840</v>
      </c>
      <c r="D4580" s="2" t="s">
        <v>3</v>
      </c>
      <c r="E4580" s="19" t="s">
        <v>6889</v>
      </c>
    </row>
    <row r="4581" spans="1:5" x14ac:dyDescent="0.3">
      <c r="A4581" s="26" t="s">
        <v>8938</v>
      </c>
      <c r="B4581" s="20" t="s">
        <v>7967</v>
      </c>
      <c r="C4581" s="14" t="s">
        <v>7968</v>
      </c>
      <c r="D4581" s="2" t="s">
        <v>3</v>
      </c>
      <c r="E4581" s="19">
        <v>5.2769230769230768</v>
      </c>
    </row>
    <row r="4582" spans="1:5" x14ac:dyDescent="0.3">
      <c r="A4582" s="26" t="s">
        <v>8960</v>
      </c>
      <c r="B4582" s="20" t="s">
        <v>7995</v>
      </c>
      <c r="C4582" s="14" t="s">
        <v>5855</v>
      </c>
      <c r="D4582" s="2" t="s">
        <v>3</v>
      </c>
      <c r="E4582" s="19">
        <v>1.2615384615384615</v>
      </c>
    </row>
    <row r="4583" spans="1:5" x14ac:dyDescent="0.3">
      <c r="A4583" s="26" t="s">
        <v>11459</v>
      </c>
      <c r="B4583" s="20" t="s">
        <v>11226</v>
      </c>
      <c r="C4583" s="14" t="s">
        <v>4842</v>
      </c>
      <c r="D4583" s="2" t="s">
        <v>3</v>
      </c>
      <c r="E4583" s="19" t="s">
        <v>6889</v>
      </c>
    </row>
    <row r="4584" spans="1:5" x14ac:dyDescent="0.3">
      <c r="A4584" s="26" t="s">
        <v>8963</v>
      </c>
      <c r="B4584" s="20" t="s">
        <v>7998</v>
      </c>
      <c r="C4584" s="14" t="s">
        <v>7999</v>
      </c>
      <c r="D4584" s="2" t="s">
        <v>3</v>
      </c>
      <c r="E4584" s="19" t="s">
        <v>4</v>
      </c>
    </row>
    <row r="4585" spans="1:5" x14ac:dyDescent="0.3">
      <c r="A4585" s="26" t="s">
        <v>8971</v>
      </c>
      <c r="B4585" s="20" t="s">
        <v>8010</v>
      </c>
      <c r="C4585" s="14" t="s">
        <v>8011</v>
      </c>
      <c r="D4585" s="2" t="s">
        <v>6</v>
      </c>
      <c r="E4585" s="19" t="s">
        <v>4</v>
      </c>
    </row>
    <row r="4586" spans="1:5" x14ac:dyDescent="0.3">
      <c r="A4586" s="26" t="s">
        <v>4090</v>
      </c>
      <c r="B4586" s="20" t="s">
        <v>1857</v>
      </c>
      <c r="C4586" s="14" t="s">
        <v>6018</v>
      </c>
      <c r="D4586" s="2" t="s">
        <v>3</v>
      </c>
      <c r="E4586" s="19" t="s">
        <v>4</v>
      </c>
    </row>
    <row r="4587" spans="1:5" x14ac:dyDescent="0.3">
      <c r="A4587" s="26" t="s">
        <v>3838</v>
      </c>
      <c r="B4587" s="20" t="s">
        <v>1576</v>
      </c>
      <c r="C4587" s="14" t="s">
        <v>5842</v>
      </c>
      <c r="D4587" s="2" t="s">
        <v>3</v>
      </c>
      <c r="E4587" s="19">
        <v>6.9069230769230758</v>
      </c>
    </row>
    <row r="4588" spans="1:5" x14ac:dyDescent="0.3">
      <c r="A4588" s="26" t="s">
        <v>3870</v>
      </c>
      <c r="B4588" s="20" t="s">
        <v>1609</v>
      </c>
      <c r="C4588" s="14" t="s">
        <v>2739</v>
      </c>
      <c r="D4588" s="2" t="s">
        <v>3</v>
      </c>
      <c r="E4588" s="19" t="s">
        <v>4</v>
      </c>
    </row>
    <row r="4589" spans="1:5" x14ac:dyDescent="0.3">
      <c r="A4589" s="26" t="s">
        <v>3873</v>
      </c>
      <c r="B4589" s="20" t="s">
        <v>1612</v>
      </c>
      <c r="C4589" s="14" t="s">
        <v>5855</v>
      </c>
      <c r="D4589" s="2" t="s">
        <v>3</v>
      </c>
      <c r="E4589" s="19" t="s">
        <v>4</v>
      </c>
    </row>
    <row r="4590" spans="1:5" x14ac:dyDescent="0.3">
      <c r="A4590" s="26" t="s">
        <v>11460</v>
      </c>
      <c r="B4590" s="20" t="s">
        <v>11227</v>
      </c>
      <c r="C4590" s="14" t="s">
        <v>7528</v>
      </c>
      <c r="D4590" s="2" t="s">
        <v>3</v>
      </c>
      <c r="E4590" s="19">
        <v>307.69230769230768</v>
      </c>
    </row>
    <row r="4591" spans="1:5" x14ac:dyDescent="0.3">
      <c r="A4591" s="26" t="s">
        <v>3147</v>
      </c>
      <c r="B4591" s="20" t="s">
        <v>757</v>
      </c>
      <c r="C4591" s="14" t="s">
        <v>5159</v>
      </c>
      <c r="D4591" s="2" t="s">
        <v>3</v>
      </c>
      <c r="E4591" s="19">
        <v>747.72961538461539</v>
      </c>
    </row>
    <row r="4592" spans="1:5" x14ac:dyDescent="0.3">
      <c r="A4592" s="26" t="s">
        <v>11461</v>
      </c>
      <c r="B4592" s="20" t="s">
        <v>11228</v>
      </c>
      <c r="C4592" s="14" t="s">
        <v>5093</v>
      </c>
      <c r="D4592" s="2" t="s">
        <v>3</v>
      </c>
      <c r="E4592" s="19">
        <v>182.23076923076923</v>
      </c>
    </row>
    <row r="4593" spans="1:5" x14ac:dyDescent="0.3">
      <c r="A4593" s="26" t="s">
        <v>8608</v>
      </c>
      <c r="B4593" s="20" t="s">
        <v>7041</v>
      </c>
      <c r="C4593" s="14" t="s">
        <v>7042</v>
      </c>
      <c r="D4593" s="2" t="s">
        <v>3</v>
      </c>
      <c r="E4593" s="19">
        <v>168.92</v>
      </c>
    </row>
    <row r="4594" spans="1:5" x14ac:dyDescent="0.3">
      <c r="A4594" s="26" t="s">
        <v>8713</v>
      </c>
      <c r="B4594" s="20" t="s">
        <v>7512</v>
      </c>
      <c r="C4594" s="14" t="s">
        <v>7513</v>
      </c>
      <c r="D4594" s="2" t="s">
        <v>3</v>
      </c>
      <c r="E4594" s="19">
        <v>128.96099999999998</v>
      </c>
    </row>
    <row r="4595" spans="1:5" x14ac:dyDescent="0.3">
      <c r="A4595" s="26" t="s">
        <v>3623</v>
      </c>
      <c r="B4595" s="20" t="s">
        <v>1358</v>
      </c>
      <c r="C4595" s="14" t="s">
        <v>5666</v>
      </c>
      <c r="D4595" s="2" t="s">
        <v>3</v>
      </c>
      <c r="E4595" s="19">
        <v>111.81961538461536</v>
      </c>
    </row>
    <row r="4596" spans="1:5" x14ac:dyDescent="0.3">
      <c r="A4596" s="26" t="s">
        <v>11462</v>
      </c>
      <c r="B4596" s="20" t="s">
        <v>11229</v>
      </c>
      <c r="C4596" s="14" t="s">
        <v>11230</v>
      </c>
      <c r="D4596" s="2" t="s">
        <v>3</v>
      </c>
      <c r="E4596" s="19">
        <v>301.12923076923073</v>
      </c>
    </row>
    <row r="4597" spans="1:5" x14ac:dyDescent="0.3">
      <c r="A4597" s="27" t="s">
        <v>13513</v>
      </c>
      <c r="B4597" s="20" t="s">
        <v>6974</v>
      </c>
      <c r="C4597" s="14" t="s">
        <v>6975</v>
      </c>
      <c r="D4597" s="2" t="s">
        <v>3</v>
      </c>
      <c r="E4597" s="19">
        <v>41.261538461538457</v>
      </c>
    </row>
    <row r="4598" spans="1:5" x14ac:dyDescent="0.3">
      <c r="A4598" s="26" t="s">
        <v>2912</v>
      </c>
      <c r="B4598" s="20" t="s">
        <v>502</v>
      </c>
      <c r="C4598" s="14" t="s">
        <v>4932</v>
      </c>
      <c r="D4598" s="2" t="s">
        <v>3</v>
      </c>
      <c r="E4598" s="19" t="s">
        <v>4</v>
      </c>
    </row>
    <row r="4599" spans="1:5" x14ac:dyDescent="0.3">
      <c r="A4599" s="26" t="s">
        <v>2934</v>
      </c>
      <c r="B4599" s="20" t="s">
        <v>524</v>
      </c>
      <c r="C4599" s="14" t="s">
        <v>4951</v>
      </c>
      <c r="D4599" s="2" t="s">
        <v>3</v>
      </c>
      <c r="E4599" s="19">
        <v>36.415384615384617</v>
      </c>
    </row>
    <row r="4600" spans="1:5" x14ac:dyDescent="0.3">
      <c r="A4600" s="26" t="s">
        <v>11463</v>
      </c>
      <c r="B4600" s="20" t="s">
        <v>11231</v>
      </c>
      <c r="C4600" s="14" t="s">
        <v>11232</v>
      </c>
      <c r="D4600" s="2" t="s">
        <v>3</v>
      </c>
      <c r="E4600" s="19" t="s">
        <v>6889</v>
      </c>
    </row>
    <row r="4601" spans="1:5" x14ac:dyDescent="0.3">
      <c r="A4601" s="26" t="s">
        <v>4422</v>
      </c>
      <c r="B4601" s="20" t="s">
        <v>2203</v>
      </c>
      <c r="C4601" s="14" t="s">
        <v>6245</v>
      </c>
      <c r="D4601" s="2" t="s">
        <v>3</v>
      </c>
      <c r="E4601" s="19">
        <v>3817.8096153846154</v>
      </c>
    </row>
    <row r="4602" spans="1:5" x14ac:dyDescent="0.3">
      <c r="A4602" s="26" t="s">
        <v>9110</v>
      </c>
      <c r="B4602" s="20" t="s">
        <v>8291</v>
      </c>
      <c r="C4602" s="14" t="s">
        <v>8292</v>
      </c>
      <c r="D4602" s="2" t="s">
        <v>3</v>
      </c>
      <c r="E4602" s="19">
        <v>139.38461538461536</v>
      </c>
    </row>
    <row r="4603" spans="1:5" x14ac:dyDescent="0.3">
      <c r="A4603" s="26" t="s">
        <v>11464</v>
      </c>
      <c r="B4603" s="20" t="s">
        <v>11233</v>
      </c>
      <c r="C4603" s="14" t="s">
        <v>11234</v>
      </c>
      <c r="D4603" s="2" t="s">
        <v>3</v>
      </c>
      <c r="E4603" s="19" t="s">
        <v>11735</v>
      </c>
    </row>
    <row r="4604" spans="1:5" x14ac:dyDescent="0.3">
      <c r="A4604" s="26" t="s">
        <v>4397</v>
      </c>
      <c r="B4604" s="20" t="s">
        <v>2178</v>
      </c>
      <c r="C4604" s="14" t="s">
        <v>6244</v>
      </c>
      <c r="D4604" s="2" t="s">
        <v>3</v>
      </c>
      <c r="E4604" s="19" t="s">
        <v>4</v>
      </c>
    </row>
    <row r="4605" spans="1:5" x14ac:dyDescent="0.3">
      <c r="A4605" s="26" t="s">
        <v>9100</v>
      </c>
      <c r="B4605" s="20" t="s">
        <v>8265</v>
      </c>
      <c r="C4605" s="14" t="s">
        <v>8266</v>
      </c>
      <c r="D4605" s="2" t="s">
        <v>3</v>
      </c>
      <c r="E4605" s="19" t="s">
        <v>4</v>
      </c>
    </row>
    <row r="4606" spans="1:5" x14ac:dyDescent="0.3">
      <c r="A4606" s="26" t="s">
        <v>9044</v>
      </c>
      <c r="B4606" s="20" t="s">
        <v>8131</v>
      </c>
      <c r="C4606" s="14" t="s">
        <v>8132</v>
      </c>
      <c r="D4606" s="2" t="s">
        <v>3</v>
      </c>
      <c r="E4606" s="19">
        <v>0.93846153846153846</v>
      </c>
    </row>
    <row r="4607" spans="1:5" x14ac:dyDescent="0.3">
      <c r="A4607" s="26" t="s">
        <v>9046</v>
      </c>
      <c r="B4607" s="20" t="s">
        <v>8135</v>
      </c>
      <c r="C4607" s="14" t="s">
        <v>8136</v>
      </c>
      <c r="D4607" s="2" t="s">
        <v>3</v>
      </c>
      <c r="E4607" s="19">
        <v>0.86153846153846159</v>
      </c>
    </row>
    <row r="4608" spans="1:5" x14ac:dyDescent="0.3">
      <c r="A4608" s="26" t="s">
        <v>3124</v>
      </c>
      <c r="B4608" s="20" t="s">
        <v>734</v>
      </c>
      <c r="C4608" s="14" t="s">
        <v>5141</v>
      </c>
      <c r="D4608" s="2" t="s">
        <v>3</v>
      </c>
      <c r="E4608" s="19" t="s">
        <v>4</v>
      </c>
    </row>
    <row r="4609" spans="1:5" x14ac:dyDescent="0.3">
      <c r="A4609" s="26" t="s">
        <v>3345</v>
      </c>
      <c r="B4609" s="20" t="s">
        <v>1052</v>
      </c>
      <c r="C4609" s="14" t="s">
        <v>5388</v>
      </c>
      <c r="D4609" s="2" t="s">
        <v>3</v>
      </c>
      <c r="E4609" s="19">
        <v>3392.1192307692299</v>
      </c>
    </row>
    <row r="4610" spans="1:5" x14ac:dyDescent="0.3">
      <c r="A4610" s="26" t="s">
        <v>11465</v>
      </c>
      <c r="B4610" s="20" t="s">
        <v>11235</v>
      </c>
      <c r="C4610" s="14" t="s">
        <v>11236</v>
      </c>
      <c r="D4610" s="2" t="s">
        <v>3</v>
      </c>
      <c r="E4610" s="19" t="s">
        <v>6889</v>
      </c>
    </row>
    <row r="4611" spans="1:5" x14ac:dyDescent="0.3">
      <c r="A4611" s="26" t="s">
        <v>13234</v>
      </c>
      <c r="B4611" s="20" t="s">
        <v>11237</v>
      </c>
      <c r="C4611" s="14" t="s">
        <v>11238</v>
      </c>
      <c r="D4611" s="2" t="s">
        <v>3</v>
      </c>
      <c r="E4611" s="19" t="s">
        <v>11736</v>
      </c>
    </row>
    <row r="4612" spans="1:5" x14ac:dyDescent="0.3">
      <c r="A4612" s="26" t="s">
        <v>4330</v>
      </c>
      <c r="B4612" s="20" t="s">
        <v>2109</v>
      </c>
      <c r="C4612" s="14" t="s">
        <v>6191</v>
      </c>
      <c r="D4612" s="2" t="s">
        <v>3</v>
      </c>
      <c r="E4612" s="19">
        <v>81.246153846153845</v>
      </c>
    </row>
    <row r="4613" spans="1:5" x14ac:dyDescent="0.3">
      <c r="A4613" s="26" t="s">
        <v>2914</v>
      </c>
      <c r="B4613" s="20" t="s">
        <v>504</v>
      </c>
      <c r="C4613" s="14" t="s">
        <v>4934</v>
      </c>
      <c r="D4613" s="2" t="s">
        <v>3</v>
      </c>
      <c r="E4613" s="19">
        <v>426.52615384615387</v>
      </c>
    </row>
    <row r="4614" spans="1:5" x14ac:dyDescent="0.3">
      <c r="A4614" s="26" t="s">
        <v>4425</v>
      </c>
      <c r="B4614" s="20" t="s">
        <v>2206</v>
      </c>
      <c r="C4614" s="14" t="s">
        <v>6260</v>
      </c>
      <c r="D4614" s="2" t="s">
        <v>3</v>
      </c>
      <c r="E4614" s="19">
        <v>459.15269230769229</v>
      </c>
    </row>
    <row r="4615" spans="1:5" x14ac:dyDescent="0.3">
      <c r="A4615" s="26" t="s">
        <v>4471</v>
      </c>
      <c r="B4615" s="20" t="s">
        <v>2261</v>
      </c>
      <c r="C4615" s="14" t="s">
        <v>6302</v>
      </c>
      <c r="D4615" s="2" t="s">
        <v>3</v>
      </c>
      <c r="E4615" s="19">
        <v>110.60538461538459</v>
      </c>
    </row>
    <row r="4616" spans="1:5" x14ac:dyDescent="0.3">
      <c r="A4616" s="26" t="s">
        <v>11466</v>
      </c>
      <c r="B4616" s="20" t="s">
        <v>11239</v>
      </c>
      <c r="C4616" s="14" t="s">
        <v>11240</v>
      </c>
      <c r="D4616" s="2" t="s">
        <v>3</v>
      </c>
      <c r="E4616" s="19" t="s">
        <v>6889</v>
      </c>
    </row>
    <row r="4617" spans="1:5" x14ac:dyDescent="0.3">
      <c r="A4617" s="26" t="s">
        <v>13235</v>
      </c>
      <c r="B4617" s="20" t="s">
        <v>2593</v>
      </c>
      <c r="C4617" s="14" t="s">
        <v>6652</v>
      </c>
      <c r="D4617" s="2" t="s">
        <v>3</v>
      </c>
      <c r="E4617" s="19">
        <v>30.615384615384613</v>
      </c>
    </row>
    <row r="4618" spans="1:5" x14ac:dyDescent="0.3">
      <c r="A4618" s="26" t="s">
        <v>9204</v>
      </c>
      <c r="B4618" s="20" t="s">
        <v>8511</v>
      </c>
      <c r="C4618" s="14" t="s">
        <v>8512</v>
      </c>
      <c r="D4618" s="2" t="s">
        <v>3</v>
      </c>
      <c r="E4618" s="19">
        <v>33.753846153846155</v>
      </c>
    </row>
    <row r="4619" spans="1:5" x14ac:dyDescent="0.3">
      <c r="A4619" s="26" t="s">
        <v>3886</v>
      </c>
      <c r="B4619" s="20" t="s">
        <v>1625</v>
      </c>
      <c r="C4619" s="14" t="s">
        <v>2801</v>
      </c>
      <c r="D4619" s="2" t="s">
        <v>7</v>
      </c>
      <c r="E4619" s="19" t="s">
        <v>4</v>
      </c>
    </row>
    <row r="4620" spans="1:5" x14ac:dyDescent="0.3">
      <c r="A4620" s="26" t="s">
        <v>3605</v>
      </c>
      <c r="B4620" s="20" t="s">
        <v>1335</v>
      </c>
      <c r="C4620" s="14" t="s">
        <v>5646</v>
      </c>
      <c r="D4620" s="2" t="s">
        <v>3</v>
      </c>
      <c r="E4620" s="19">
        <v>49.483846153846144</v>
      </c>
    </row>
    <row r="4621" spans="1:5" x14ac:dyDescent="0.3">
      <c r="A4621" s="26" t="s">
        <v>4551</v>
      </c>
      <c r="B4621" s="20" t="s">
        <v>2346</v>
      </c>
      <c r="C4621" s="14" t="s">
        <v>6415</v>
      </c>
      <c r="D4621" s="2" t="s">
        <v>3</v>
      </c>
      <c r="E4621" s="19">
        <v>68.476923076923072</v>
      </c>
    </row>
    <row r="4622" spans="1:5" x14ac:dyDescent="0.3">
      <c r="A4622" s="26" t="s">
        <v>4553</v>
      </c>
      <c r="B4622" s="20" t="s">
        <v>2348</v>
      </c>
      <c r="C4622" s="14" t="s">
        <v>6420</v>
      </c>
      <c r="D4622" s="2" t="s">
        <v>3</v>
      </c>
      <c r="E4622" s="19" t="s">
        <v>4</v>
      </c>
    </row>
    <row r="4623" spans="1:5" x14ac:dyDescent="0.3">
      <c r="A4623" s="26" t="s">
        <v>13236</v>
      </c>
      <c r="B4623" s="20" t="s">
        <v>2605</v>
      </c>
      <c r="C4623" s="14" t="s">
        <v>6660</v>
      </c>
      <c r="D4623" s="2" t="s">
        <v>3</v>
      </c>
      <c r="E4623" s="19">
        <v>99.292307692307702</v>
      </c>
    </row>
    <row r="4624" spans="1:5" x14ac:dyDescent="0.3">
      <c r="A4624" s="26" t="s">
        <v>4767</v>
      </c>
      <c r="B4624" s="20" t="s">
        <v>2578</v>
      </c>
      <c r="C4624" s="14" t="s">
        <v>6643</v>
      </c>
      <c r="D4624" s="2" t="s">
        <v>3</v>
      </c>
      <c r="E4624" s="19" t="s">
        <v>4</v>
      </c>
    </row>
    <row r="4625" spans="1:5" x14ac:dyDescent="0.3">
      <c r="A4625" s="26" t="s">
        <v>11467</v>
      </c>
      <c r="B4625" s="20" t="s">
        <v>11241</v>
      </c>
      <c r="C4625" s="14" t="s">
        <v>5894</v>
      </c>
      <c r="D4625" s="2" t="s">
        <v>3</v>
      </c>
      <c r="E4625" s="19" t="s">
        <v>6889</v>
      </c>
    </row>
    <row r="4626" spans="1:5" x14ac:dyDescent="0.3">
      <c r="A4626" s="26" t="s">
        <v>4769</v>
      </c>
      <c r="B4626" s="20" t="s">
        <v>2580</v>
      </c>
      <c r="C4626" s="14" t="s">
        <v>2801</v>
      </c>
      <c r="D4626" s="2" t="s">
        <v>3</v>
      </c>
      <c r="E4626" s="19" t="s">
        <v>4</v>
      </c>
    </row>
    <row r="4627" spans="1:5" x14ac:dyDescent="0.3">
      <c r="A4627" s="26" t="s">
        <v>4772</v>
      </c>
      <c r="B4627" s="20" t="s">
        <v>2583</v>
      </c>
      <c r="C4627" s="14" t="s">
        <v>6644</v>
      </c>
      <c r="D4627" s="2" t="s">
        <v>3</v>
      </c>
      <c r="E4627" s="19" t="s">
        <v>4</v>
      </c>
    </row>
    <row r="4628" spans="1:5" x14ac:dyDescent="0.3">
      <c r="A4628" s="26" t="s">
        <v>9207</v>
      </c>
      <c r="B4628" s="20" t="s">
        <v>8515</v>
      </c>
      <c r="C4628" s="14" t="s">
        <v>6322</v>
      </c>
      <c r="D4628" s="2" t="s">
        <v>3</v>
      </c>
      <c r="E4628" s="19" t="s">
        <v>4</v>
      </c>
    </row>
    <row r="4629" spans="1:5" x14ac:dyDescent="0.3">
      <c r="A4629" s="26" t="s">
        <v>9208</v>
      </c>
      <c r="B4629" s="20" t="s">
        <v>8516</v>
      </c>
      <c r="C4629" s="14" t="s">
        <v>8223</v>
      </c>
      <c r="D4629" s="2" t="s">
        <v>3</v>
      </c>
      <c r="E4629" s="19">
        <v>314.66153846153844</v>
      </c>
    </row>
    <row r="4630" spans="1:5" x14ac:dyDescent="0.3">
      <c r="A4630" s="26" t="s">
        <v>9209</v>
      </c>
      <c r="B4630" s="20" t="s">
        <v>8517</v>
      </c>
      <c r="C4630" s="14" t="s">
        <v>4848</v>
      </c>
      <c r="D4630" s="2" t="s">
        <v>3</v>
      </c>
      <c r="E4630" s="19">
        <v>63.553846153846152</v>
      </c>
    </row>
    <row r="4631" spans="1:5" x14ac:dyDescent="0.3">
      <c r="A4631" s="26" t="s">
        <v>4776</v>
      </c>
      <c r="B4631" s="20" t="s">
        <v>2587</v>
      </c>
      <c r="C4631" s="14" t="s">
        <v>6648</v>
      </c>
      <c r="D4631" s="2" t="s">
        <v>3</v>
      </c>
      <c r="E4631" s="19" t="s">
        <v>4</v>
      </c>
    </row>
    <row r="4632" spans="1:5" x14ac:dyDescent="0.3">
      <c r="A4632" s="26" t="s">
        <v>4777</v>
      </c>
      <c r="B4632" s="20" t="s">
        <v>2588</v>
      </c>
      <c r="C4632" s="14" t="s">
        <v>6649</v>
      </c>
      <c r="D4632" s="2" t="s">
        <v>3</v>
      </c>
      <c r="E4632" s="19" t="s">
        <v>4</v>
      </c>
    </row>
    <row r="4633" spans="1:5" x14ac:dyDescent="0.3">
      <c r="A4633" s="26" t="s">
        <v>11468</v>
      </c>
      <c r="B4633" s="20" t="s">
        <v>11242</v>
      </c>
      <c r="C4633" s="14" t="s">
        <v>11243</v>
      </c>
      <c r="D4633" s="2" t="s">
        <v>3</v>
      </c>
      <c r="E4633" s="19" t="s">
        <v>6889</v>
      </c>
    </row>
    <row r="4634" spans="1:5" x14ac:dyDescent="0.3">
      <c r="A4634" s="26" t="s">
        <v>4790</v>
      </c>
      <c r="B4634" s="20" t="s">
        <v>2602</v>
      </c>
      <c r="C4634" s="14" t="s">
        <v>6322</v>
      </c>
      <c r="D4634" s="2" t="s">
        <v>3</v>
      </c>
      <c r="E4634" s="19" t="s">
        <v>4</v>
      </c>
    </row>
    <row r="4635" spans="1:5" x14ac:dyDescent="0.3">
      <c r="A4635" s="26" t="s">
        <v>13237</v>
      </c>
      <c r="B4635" s="20" t="s">
        <v>2431</v>
      </c>
      <c r="C4635" s="14" t="s">
        <v>6519</v>
      </c>
      <c r="D4635" s="2" t="s">
        <v>3</v>
      </c>
      <c r="E4635" s="19">
        <v>50.661538461538463</v>
      </c>
    </row>
    <row r="4636" spans="1:5" x14ac:dyDescent="0.3">
      <c r="A4636" s="26" t="s">
        <v>3332</v>
      </c>
      <c r="B4636" s="20" t="s">
        <v>1024</v>
      </c>
      <c r="C4636" s="14" t="s">
        <v>5371</v>
      </c>
      <c r="D4636" s="2" t="s">
        <v>3</v>
      </c>
      <c r="E4636" s="19">
        <v>34.818461538461534</v>
      </c>
    </row>
    <row r="4637" spans="1:5" x14ac:dyDescent="0.3">
      <c r="A4637" s="26" t="s">
        <v>4674</v>
      </c>
      <c r="B4637" s="20" t="s">
        <v>2480</v>
      </c>
      <c r="C4637" s="14" t="s">
        <v>6386</v>
      </c>
      <c r="D4637" s="2" t="s">
        <v>3</v>
      </c>
      <c r="E4637" s="19">
        <v>75.187692307692288</v>
      </c>
    </row>
    <row r="4638" spans="1:5" x14ac:dyDescent="0.3">
      <c r="A4638" s="26" t="s">
        <v>4675</v>
      </c>
      <c r="B4638" s="20" t="s">
        <v>2481</v>
      </c>
      <c r="C4638" s="14" t="s">
        <v>6567</v>
      </c>
      <c r="D4638" s="2" t="s">
        <v>3</v>
      </c>
      <c r="E4638" s="19">
        <v>82.299615384615379</v>
      </c>
    </row>
    <row r="4639" spans="1:5" x14ac:dyDescent="0.3">
      <c r="A4639" s="26" t="s">
        <v>6843</v>
      </c>
      <c r="B4639" s="20" t="s">
        <v>2707</v>
      </c>
      <c r="C4639" s="14" t="s">
        <v>2804</v>
      </c>
      <c r="D4639" s="2" t="s">
        <v>58</v>
      </c>
      <c r="E4639" s="19" t="s">
        <v>9269</v>
      </c>
    </row>
    <row r="4640" spans="1:5" x14ac:dyDescent="0.3">
      <c r="A4640" s="26" t="s">
        <v>13238</v>
      </c>
      <c r="B4640" s="20" t="s">
        <v>11244</v>
      </c>
      <c r="C4640" s="14" t="s">
        <v>11245</v>
      </c>
      <c r="D4640" s="2" t="s">
        <v>3</v>
      </c>
      <c r="E4640" s="19" t="s">
        <v>11737</v>
      </c>
    </row>
    <row r="4641" spans="1:5" x14ac:dyDescent="0.3">
      <c r="A4641" s="27" t="s">
        <v>13514</v>
      </c>
      <c r="B4641" s="20" t="s">
        <v>8322</v>
      </c>
      <c r="C4641" s="14" t="s">
        <v>8323</v>
      </c>
      <c r="D4641" s="2" t="s">
        <v>3</v>
      </c>
      <c r="E4641" s="19" t="s">
        <v>4</v>
      </c>
    </row>
    <row r="4642" spans="1:5" x14ac:dyDescent="0.3">
      <c r="A4642" s="26" t="s">
        <v>4480</v>
      </c>
      <c r="B4642" s="20" t="s">
        <v>2271</v>
      </c>
      <c r="C4642" s="14" t="s">
        <v>6317</v>
      </c>
      <c r="D4642" s="2" t="s">
        <v>3</v>
      </c>
      <c r="E4642" s="19" t="s">
        <v>4</v>
      </c>
    </row>
    <row r="4643" spans="1:5" x14ac:dyDescent="0.3">
      <c r="A4643" s="26" t="s">
        <v>13239</v>
      </c>
      <c r="B4643" s="20" t="s">
        <v>11246</v>
      </c>
      <c r="C4643" s="14" t="s">
        <v>11247</v>
      </c>
      <c r="D4643" s="2" t="s">
        <v>3</v>
      </c>
      <c r="E4643" s="19" t="s">
        <v>6889</v>
      </c>
    </row>
    <row r="4644" spans="1:5" x14ac:dyDescent="0.3">
      <c r="A4644" s="26" t="s">
        <v>11515</v>
      </c>
      <c r="B4644" s="20" t="s">
        <v>11248</v>
      </c>
      <c r="C4644" s="14" t="s">
        <v>11249</v>
      </c>
      <c r="D4644" s="2" t="s">
        <v>3</v>
      </c>
      <c r="E4644" s="19" t="s">
        <v>11738</v>
      </c>
    </row>
    <row r="4645" spans="1:5" x14ac:dyDescent="0.3">
      <c r="A4645" s="26" t="s">
        <v>13240</v>
      </c>
      <c r="B4645" s="20" t="s">
        <v>11250</v>
      </c>
      <c r="C4645" s="14" t="s">
        <v>11251</v>
      </c>
      <c r="D4645" s="2" t="s">
        <v>3</v>
      </c>
      <c r="E4645" s="19" t="s">
        <v>11739</v>
      </c>
    </row>
    <row r="4646" spans="1:5" x14ac:dyDescent="0.3">
      <c r="A4646" s="26" t="s">
        <v>13241</v>
      </c>
      <c r="B4646" s="20" t="s">
        <v>11252</v>
      </c>
      <c r="C4646" s="14" t="s">
        <v>11253</v>
      </c>
      <c r="D4646" s="2" t="s">
        <v>3</v>
      </c>
      <c r="E4646" s="19" t="s">
        <v>11740</v>
      </c>
    </row>
    <row r="4647" spans="1:5" x14ac:dyDescent="0.3">
      <c r="A4647" s="26" t="s">
        <v>13242</v>
      </c>
      <c r="B4647" s="20" t="s">
        <v>11254</v>
      </c>
      <c r="C4647" s="14" t="s">
        <v>11255</v>
      </c>
      <c r="D4647" s="2" t="s">
        <v>3</v>
      </c>
      <c r="E4647" s="19" t="s">
        <v>11741</v>
      </c>
    </row>
    <row r="4648" spans="1:5" x14ac:dyDescent="0.3">
      <c r="A4648" s="26" t="s">
        <v>11516</v>
      </c>
      <c r="B4648" s="20" t="s">
        <v>6912</v>
      </c>
      <c r="C4648" s="14" t="s">
        <v>6913</v>
      </c>
      <c r="D4648" s="2" t="s">
        <v>3</v>
      </c>
      <c r="E4648" s="19" t="s">
        <v>4</v>
      </c>
    </row>
    <row r="4649" spans="1:5" x14ac:dyDescent="0.3">
      <c r="A4649" s="26" t="s">
        <v>9116</v>
      </c>
      <c r="B4649" s="20" t="s">
        <v>8302</v>
      </c>
      <c r="C4649" s="14" t="s">
        <v>8303</v>
      </c>
      <c r="D4649" s="2" t="s">
        <v>3</v>
      </c>
      <c r="E4649" s="19">
        <v>128.33846153846153</v>
      </c>
    </row>
    <row r="4650" spans="1:5" x14ac:dyDescent="0.3">
      <c r="A4650" s="26" t="s">
        <v>4438</v>
      </c>
      <c r="B4650" s="20" t="s">
        <v>2221</v>
      </c>
      <c r="C4650" s="14" t="s">
        <v>6276</v>
      </c>
      <c r="D4650" s="2" t="s">
        <v>3</v>
      </c>
      <c r="E4650" s="19">
        <v>119.15384615384616</v>
      </c>
    </row>
    <row r="4651" spans="1:5" x14ac:dyDescent="0.3">
      <c r="A4651" s="26" t="s">
        <v>4439</v>
      </c>
      <c r="B4651" s="20" t="s">
        <v>2222</v>
      </c>
      <c r="C4651" s="14" t="s">
        <v>6277</v>
      </c>
      <c r="D4651" s="2" t="s">
        <v>3</v>
      </c>
      <c r="E4651" s="19">
        <v>496.676923076923</v>
      </c>
    </row>
    <row r="4652" spans="1:5" x14ac:dyDescent="0.3">
      <c r="A4652" s="26" t="s">
        <v>13243</v>
      </c>
      <c r="B4652" s="20" t="s">
        <v>2251</v>
      </c>
      <c r="C4652" s="14" t="s">
        <v>2757</v>
      </c>
      <c r="D4652" s="2" t="s">
        <v>3</v>
      </c>
      <c r="E4652" s="19" t="s">
        <v>4</v>
      </c>
    </row>
    <row r="4653" spans="1:5" x14ac:dyDescent="0.3">
      <c r="A4653" s="26" t="s">
        <v>13244</v>
      </c>
      <c r="B4653" s="20" t="s">
        <v>11256</v>
      </c>
      <c r="C4653" s="14" t="s">
        <v>2757</v>
      </c>
      <c r="D4653" s="2" t="s">
        <v>3</v>
      </c>
      <c r="E4653" s="19" t="s">
        <v>6889</v>
      </c>
    </row>
    <row r="4654" spans="1:5" x14ac:dyDescent="0.3">
      <c r="A4654" s="26" t="s">
        <v>13245</v>
      </c>
      <c r="B4654" s="20" t="s">
        <v>11257</v>
      </c>
      <c r="C4654" s="14" t="s">
        <v>11258</v>
      </c>
      <c r="D4654" s="2" t="s">
        <v>3</v>
      </c>
      <c r="E4654" s="19" t="s">
        <v>6889</v>
      </c>
    </row>
    <row r="4655" spans="1:5" x14ac:dyDescent="0.3">
      <c r="A4655" s="26" t="s">
        <v>13246</v>
      </c>
      <c r="B4655" s="20" t="s">
        <v>11259</v>
      </c>
      <c r="C4655" s="14" t="s">
        <v>2757</v>
      </c>
      <c r="D4655" s="2" t="s">
        <v>3</v>
      </c>
      <c r="E4655" s="19" t="s">
        <v>6889</v>
      </c>
    </row>
    <row r="4656" spans="1:5" x14ac:dyDescent="0.3">
      <c r="A4656" s="26" t="s">
        <v>13247</v>
      </c>
      <c r="B4656" s="20" t="s">
        <v>2252</v>
      </c>
      <c r="C4656" s="14" t="s">
        <v>6287</v>
      </c>
      <c r="D4656" s="2" t="s">
        <v>3</v>
      </c>
      <c r="E4656" s="19">
        <v>87.815384615384616</v>
      </c>
    </row>
    <row r="4657" spans="1:5" x14ac:dyDescent="0.3">
      <c r="A4657" s="26" t="s">
        <v>13248</v>
      </c>
      <c r="B4657" s="20" t="s">
        <v>2550</v>
      </c>
      <c r="C4657" s="14" t="s">
        <v>6626</v>
      </c>
      <c r="D4657" s="2" t="s">
        <v>3</v>
      </c>
      <c r="E4657" s="19" t="s">
        <v>4</v>
      </c>
    </row>
    <row r="4658" spans="1:5" x14ac:dyDescent="0.3">
      <c r="A4658" s="26" t="s">
        <v>13249</v>
      </c>
      <c r="B4658" s="20" t="s">
        <v>214</v>
      </c>
      <c r="C4658" s="14" t="s">
        <v>2785</v>
      </c>
      <c r="D4658" s="2" t="s">
        <v>58</v>
      </c>
      <c r="E4658" s="19">
        <v>43.123076923076923</v>
      </c>
    </row>
    <row r="4659" spans="1:5" x14ac:dyDescent="0.3">
      <c r="A4659" s="27" t="s">
        <v>13515</v>
      </c>
      <c r="B4659" s="20" t="s">
        <v>107</v>
      </c>
      <c r="C4659" s="14" t="s">
        <v>6263</v>
      </c>
      <c r="D4659" s="2" t="s">
        <v>65</v>
      </c>
      <c r="E4659" s="19">
        <v>77</v>
      </c>
    </row>
    <row r="4660" spans="1:5" x14ac:dyDescent="0.3">
      <c r="A4660" s="27" t="s">
        <v>13516</v>
      </c>
      <c r="B4660" s="20" t="s">
        <v>108</v>
      </c>
      <c r="C4660" s="14" t="s">
        <v>6265</v>
      </c>
      <c r="D4660" s="2" t="s">
        <v>3</v>
      </c>
      <c r="E4660" s="19">
        <v>94.492307692307691</v>
      </c>
    </row>
    <row r="4661" spans="1:5" x14ac:dyDescent="0.3">
      <c r="A4661" s="27" t="s">
        <v>13517</v>
      </c>
      <c r="B4661" s="20" t="s">
        <v>109</v>
      </c>
      <c r="C4661" s="14" t="s">
        <v>6266</v>
      </c>
      <c r="D4661" s="2" t="s">
        <v>3</v>
      </c>
      <c r="E4661" s="19">
        <v>357.69230769230768</v>
      </c>
    </row>
    <row r="4662" spans="1:5" x14ac:dyDescent="0.3">
      <c r="A4662" s="26" t="s">
        <v>11469</v>
      </c>
      <c r="B4662" s="20" t="s">
        <v>11260</v>
      </c>
      <c r="C4662" s="14" t="s">
        <v>11261</v>
      </c>
      <c r="D4662" s="2" t="s">
        <v>3</v>
      </c>
      <c r="E4662" s="19" t="s">
        <v>6889</v>
      </c>
    </row>
    <row r="4663" spans="1:5" x14ac:dyDescent="0.3">
      <c r="A4663" s="26" t="s">
        <v>13250</v>
      </c>
      <c r="B4663" s="20" t="s">
        <v>8281</v>
      </c>
      <c r="C4663" s="14" t="s">
        <v>8282</v>
      </c>
      <c r="D4663" s="2" t="s">
        <v>3</v>
      </c>
      <c r="E4663" s="19">
        <v>104.95384615384614</v>
      </c>
    </row>
    <row r="4664" spans="1:5" x14ac:dyDescent="0.3">
      <c r="A4664" s="26" t="s">
        <v>13251</v>
      </c>
      <c r="B4664" s="20" t="s">
        <v>2131</v>
      </c>
      <c r="C4664" s="14" t="s">
        <v>6210</v>
      </c>
      <c r="D4664" s="2" t="s">
        <v>3</v>
      </c>
      <c r="E4664" s="19" t="s">
        <v>4</v>
      </c>
    </row>
    <row r="4665" spans="1:5" x14ac:dyDescent="0.3">
      <c r="A4665" s="26" t="s">
        <v>13252</v>
      </c>
      <c r="B4665" s="20" t="s">
        <v>11262</v>
      </c>
      <c r="C4665" s="14" t="s">
        <v>11263</v>
      </c>
      <c r="D4665" s="2" t="s">
        <v>3</v>
      </c>
      <c r="E4665" s="19" t="s">
        <v>6889</v>
      </c>
    </row>
    <row r="4666" spans="1:5" x14ac:dyDescent="0.3">
      <c r="A4666" s="26" t="s">
        <v>9070</v>
      </c>
      <c r="B4666" s="20" t="s">
        <v>8218</v>
      </c>
      <c r="C4666" s="14" t="s">
        <v>8219</v>
      </c>
      <c r="D4666" s="2" t="s">
        <v>3</v>
      </c>
      <c r="E4666" s="19" t="s">
        <v>4</v>
      </c>
    </row>
    <row r="4667" spans="1:5" x14ac:dyDescent="0.3">
      <c r="A4667" s="26" t="s">
        <v>9071</v>
      </c>
      <c r="B4667" s="20" t="s">
        <v>8220</v>
      </c>
      <c r="C4667" s="14" t="s">
        <v>8221</v>
      </c>
      <c r="D4667" s="2" t="s">
        <v>3</v>
      </c>
      <c r="E4667" s="19">
        <v>150</v>
      </c>
    </row>
    <row r="4668" spans="1:5" x14ac:dyDescent="0.3">
      <c r="A4668" s="26" t="s">
        <v>11470</v>
      </c>
      <c r="B4668" s="20" t="s">
        <v>11264</v>
      </c>
      <c r="C4668" s="14" t="s">
        <v>4848</v>
      </c>
      <c r="D4668" s="2" t="s">
        <v>3</v>
      </c>
      <c r="E4668" s="19" t="s">
        <v>6889</v>
      </c>
    </row>
    <row r="4669" spans="1:5" x14ac:dyDescent="0.3">
      <c r="A4669" s="26" t="s">
        <v>11471</v>
      </c>
      <c r="B4669" s="20" t="s">
        <v>11265</v>
      </c>
      <c r="C4669" s="14" t="s">
        <v>11266</v>
      </c>
      <c r="D4669" s="2" t="s">
        <v>3</v>
      </c>
      <c r="E4669" s="19" t="s">
        <v>6889</v>
      </c>
    </row>
    <row r="4670" spans="1:5" x14ac:dyDescent="0.3">
      <c r="A4670" s="26" t="s">
        <v>4345</v>
      </c>
      <c r="B4670" s="20" t="s">
        <v>2125</v>
      </c>
      <c r="C4670" s="14" t="s">
        <v>6204</v>
      </c>
      <c r="D4670" s="2" t="s">
        <v>3</v>
      </c>
      <c r="E4670" s="19" t="s">
        <v>4</v>
      </c>
    </row>
    <row r="4671" spans="1:5" x14ac:dyDescent="0.3">
      <c r="A4671" s="26" t="s">
        <v>4346</v>
      </c>
      <c r="B4671" s="20" t="s">
        <v>2126</v>
      </c>
      <c r="C4671" s="14" t="s">
        <v>6205</v>
      </c>
      <c r="D4671" s="2" t="s">
        <v>6</v>
      </c>
      <c r="E4671" s="19">
        <v>13.846153846153845</v>
      </c>
    </row>
    <row r="4672" spans="1:5" x14ac:dyDescent="0.3">
      <c r="A4672" s="26" t="s">
        <v>4349</v>
      </c>
      <c r="B4672" s="20" t="s">
        <v>2129</v>
      </c>
      <c r="C4672" s="14" t="s">
        <v>6206</v>
      </c>
      <c r="D4672" s="2" t="s">
        <v>3</v>
      </c>
      <c r="E4672" s="19">
        <v>35.446153846153841</v>
      </c>
    </row>
    <row r="4673" spans="1:5" x14ac:dyDescent="0.3">
      <c r="A4673" s="26" t="s">
        <v>11472</v>
      </c>
      <c r="B4673" s="20" t="s">
        <v>11267</v>
      </c>
      <c r="C4673" s="14" t="s">
        <v>11268</v>
      </c>
      <c r="D4673" s="2" t="s">
        <v>3</v>
      </c>
      <c r="E4673" s="19" t="s">
        <v>6889</v>
      </c>
    </row>
    <row r="4674" spans="1:5" x14ac:dyDescent="0.3">
      <c r="A4674" s="26" t="s">
        <v>9083</v>
      </c>
      <c r="B4674" s="20" t="s">
        <v>8239</v>
      </c>
      <c r="C4674" s="14" t="s">
        <v>6203</v>
      </c>
      <c r="D4674" s="2" t="s">
        <v>3</v>
      </c>
      <c r="E4674" s="19" t="s">
        <v>4</v>
      </c>
    </row>
    <row r="4675" spans="1:5" x14ac:dyDescent="0.3">
      <c r="A4675" s="26" t="s">
        <v>11473</v>
      </c>
      <c r="B4675" s="20" t="s">
        <v>11269</v>
      </c>
      <c r="C4675" s="14" t="s">
        <v>6227</v>
      </c>
      <c r="D4675" s="2" t="s">
        <v>3</v>
      </c>
      <c r="E4675" s="19" t="s">
        <v>6889</v>
      </c>
    </row>
    <row r="4676" spans="1:5" x14ac:dyDescent="0.3">
      <c r="A4676" s="26" t="s">
        <v>11474</v>
      </c>
      <c r="B4676" s="20" t="s">
        <v>11270</v>
      </c>
      <c r="C4676" s="14" t="s">
        <v>5128</v>
      </c>
      <c r="D4676" s="2" t="s">
        <v>3</v>
      </c>
      <c r="E4676" s="19" t="s">
        <v>6889</v>
      </c>
    </row>
    <row r="4677" spans="1:5" x14ac:dyDescent="0.3">
      <c r="A4677" s="26" t="s">
        <v>9085</v>
      </c>
      <c r="B4677" s="20" t="s">
        <v>8241</v>
      </c>
      <c r="C4677" s="14" t="s">
        <v>2762</v>
      </c>
      <c r="D4677" s="2" t="s">
        <v>3</v>
      </c>
      <c r="E4677" s="19" t="s">
        <v>11742</v>
      </c>
    </row>
    <row r="4678" spans="1:5" x14ac:dyDescent="0.3">
      <c r="A4678" s="26" t="s">
        <v>9086</v>
      </c>
      <c r="B4678" s="20" t="s">
        <v>8242</v>
      </c>
      <c r="C4678" s="14" t="s">
        <v>8243</v>
      </c>
      <c r="D4678" s="2" t="s">
        <v>3</v>
      </c>
      <c r="E4678" s="19">
        <v>1200.8153846153846</v>
      </c>
    </row>
    <row r="4679" spans="1:5" x14ac:dyDescent="0.3">
      <c r="A4679" s="26" t="s">
        <v>13253</v>
      </c>
      <c r="B4679" s="20" t="s">
        <v>11271</v>
      </c>
      <c r="C4679" s="14" t="s">
        <v>2757</v>
      </c>
      <c r="D4679" s="2" t="s">
        <v>3</v>
      </c>
      <c r="E4679" s="19" t="s">
        <v>6889</v>
      </c>
    </row>
    <row r="4680" spans="1:5" x14ac:dyDescent="0.3">
      <c r="A4680" s="26" t="s">
        <v>13254</v>
      </c>
      <c r="B4680" s="20" t="s">
        <v>8310</v>
      </c>
      <c r="C4680" s="14" t="s">
        <v>2757</v>
      </c>
      <c r="D4680" s="2" t="s">
        <v>3</v>
      </c>
      <c r="E4680" s="19" t="s">
        <v>4</v>
      </c>
    </row>
    <row r="4681" spans="1:5" x14ac:dyDescent="0.3">
      <c r="A4681" s="26" t="s">
        <v>11475</v>
      </c>
      <c r="B4681" s="20" t="s">
        <v>11272</v>
      </c>
      <c r="C4681" s="14" t="s">
        <v>6336</v>
      </c>
      <c r="D4681" s="2" t="s">
        <v>3</v>
      </c>
      <c r="E4681" s="19" t="s">
        <v>11743</v>
      </c>
    </row>
    <row r="4682" spans="1:5" x14ac:dyDescent="0.3">
      <c r="A4682" s="26" t="s">
        <v>13255</v>
      </c>
      <c r="B4682" s="20" t="s">
        <v>2256</v>
      </c>
      <c r="C4682" s="14" t="s">
        <v>2757</v>
      </c>
      <c r="D4682" s="2" t="s">
        <v>3</v>
      </c>
      <c r="E4682" s="19">
        <v>34.769230769230774</v>
      </c>
    </row>
    <row r="4683" spans="1:5" x14ac:dyDescent="0.3">
      <c r="A4683" s="26" t="s">
        <v>13256</v>
      </c>
      <c r="B4683" s="20" t="s">
        <v>401</v>
      </c>
      <c r="C4683" s="14" t="s">
        <v>4832</v>
      </c>
      <c r="D4683" s="2" t="s">
        <v>3</v>
      </c>
      <c r="E4683" s="19">
        <v>150.1846153846154</v>
      </c>
    </row>
    <row r="4684" spans="1:5" x14ac:dyDescent="0.3">
      <c r="A4684" s="26" t="s">
        <v>13257</v>
      </c>
      <c r="B4684" s="20" t="s">
        <v>1643</v>
      </c>
      <c r="C4684" s="14" t="s">
        <v>5896</v>
      </c>
      <c r="D4684" s="2" t="s">
        <v>58</v>
      </c>
      <c r="E4684" s="19">
        <v>3.3692307692307693</v>
      </c>
    </row>
    <row r="4685" spans="1:5" x14ac:dyDescent="0.3">
      <c r="A4685" s="26" t="s">
        <v>8976</v>
      </c>
      <c r="B4685" s="20" t="s">
        <v>8019</v>
      </c>
      <c r="C4685" s="14" t="s">
        <v>8020</v>
      </c>
      <c r="D4685" s="2" t="s">
        <v>3</v>
      </c>
      <c r="E4685" s="19" t="s">
        <v>4</v>
      </c>
    </row>
    <row r="4686" spans="1:5" x14ac:dyDescent="0.3">
      <c r="A4686" s="26" t="s">
        <v>3603</v>
      </c>
      <c r="B4686" s="20" t="s">
        <v>1332</v>
      </c>
      <c r="C4686" s="14" t="s">
        <v>2779</v>
      </c>
      <c r="D4686" s="2" t="s">
        <v>3</v>
      </c>
      <c r="E4686" s="19">
        <v>231.37823076923075</v>
      </c>
    </row>
    <row r="4687" spans="1:5" x14ac:dyDescent="0.3">
      <c r="A4687" s="26" t="s">
        <v>11476</v>
      </c>
      <c r="B4687" s="20" t="s">
        <v>11273</v>
      </c>
      <c r="C4687" s="14" t="s">
        <v>11274</v>
      </c>
      <c r="D4687" s="2" t="s">
        <v>3</v>
      </c>
      <c r="E4687" s="19">
        <v>17.892307692307693</v>
      </c>
    </row>
    <row r="4688" spans="1:5" x14ac:dyDescent="0.3">
      <c r="A4688" s="27" t="s">
        <v>13518</v>
      </c>
      <c r="B4688" s="20" t="s">
        <v>106</v>
      </c>
      <c r="C4688" s="14" t="s">
        <v>2731</v>
      </c>
      <c r="D4688" s="2" t="s">
        <v>6</v>
      </c>
      <c r="E4688" s="19">
        <v>54.199999999999996</v>
      </c>
    </row>
    <row r="4689" spans="1:5" x14ac:dyDescent="0.3">
      <c r="A4689" s="26" t="s">
        <v>13258</v>
      </c>
      <c r="B4689" s="20" t="s">
        <v>11275</v>
      </c>
      <c r="C4689" s="14" t="s">
        <v>5899</v>
      </c>
      <c r="D4689" s="2" t="s">
        <v>3</v>
      </c>
      <c r="E4689" s="19" t="s">
        <v>6889</v>
      </c>
    </row>
    <row r="4690" spans="1:5" x14ac:dyDescent="0.3">
      <c r="A4690" s="26" t="s">
        <v>11477</v>
      </c>
      <c r="B4690" s="20" t="s">
        <v>11276</v>
      </c>
      <c r="C4690" s="14" t="s">
        <v>11277</v>
      </c>
      <c r="D4690" s="2" t="s">
        <v>3</v>
      </c>
      <c r="E4690" s="19" t="s">
        <v>6889</v>
      </c>
    </row>
    <row r="4691" spans="1:5" x14ac:dyDescent="0.3">
      <c r="A4691" s="26" t="s">
        <v>13259</v>
      </c>
      <c r="B4691" s="20" t="s">
        <v>11278</v>
      </c>
      <c r="C4691" s="14" t="s">
        <v>2757</v>
      </c>
      <c r="D4691" s="2" t="s">
        <v>3</v>
      </c>
      <c r="E4691" s="19" t="s">
        <v>6889</v>
      </c>
    </row>
    <row r="4692" spans="1:5" x14ac:dyDescent="0.3">
      <c r="A4692" s="26" t="s">
        <v>13260</v>
      </c>
      <c r="B4692" s="20" t="s">
        <v>11279</v>
      </c>
      <c r="C4692" s="14" t="s">
        <v>6287</v>
      </c>
      <c r="D4692" s="2" t="s">
        <v>3</v>
      </c>
      <c r="E4692" s="19" t="s">
        <v>6889</v>
      </c>
    </row>
    <row r="4693" spans="1:5" x14ac:dyDescent="0.3">
      <c r="A4693" s="26" t="s">
        <v>4031</v>
      </c>
      <c r="B4693" s="20" t="s">
        <v>1797</v>
      </c>
      <c r="C4693" s="14" t="s">
        <v>4853</v>
      </c>
      <c r="D4693" s="2" t="s">
        <v>45</v>
      </c>
      <c r="E4693" s="19">
        <v>3.8461538461538458</v>
      </c>
    </row>
    <row r="4694" spans="1:5" x14ac:dyDescent="0.3">
      <c r="A4694" s="26" t="s">
        <v>8955</v>
      </c>
      <c r="B4694" s="20" t="s">
        <v>7988</v>
      </c>
      <c r="C4694" s="14" t="s">
        <v>5982</v>
      </c>
      <c r="D4694" s="2" t="s">
        <v>3</v>
      </c>
      <c r="E4694" s="19">
        <v>11.969230769230769</v>
      </c>
    </row>
    <row r="4695" spans="1:5" x14ac:dyDescent="0.3">
      <c r="A4695" s="26" t="s">
        <v>4040</v>
      </c>
      <c r="B4695" s="20" t="s">
        <v>1806</v>
      </c>
      <c r="C4695" s="14" t="s">
        <v>5855</v>
      </c>
      <c r="D4695" s="2" t="s">
        <v>3</v>
      </c>
      <c r="E4695" s="19">
        <v>3.0615384615384613</v>
      </c>
    </row>
    <row r="4696" spans="1:5" x14ac:dyDescent="0.3">
      <c r="A4696" s="26" t="s">
        <v>4050</v>
      </c>
      <c r="B4696" s="20" t="s">
        <v>1816</v>
      </c>
      <c r="C4696" s="14" t="s">
        <v>5905</v>
      </c>
      <c r="D4696" s="2" t="s">
        <v>6</v>
      </c>
      <c r="E4696" s="19">
        <v>10.63076923076923</v>
      </c>
    </row>
    <row r="4697" spans="1:5" x14ac:dyDescent="0.3">
      <c r="A4697" s="26" t="s">
        <v>8967</v>
      </c>
      <c r="B4697" s="20" t="s">
        <v>8004</v>
      </c>
      <c r="C4697" s="14" t="s">
        <v>5991</v>
      </c>
      <c r="D4697" s="2" t="s">
        <v>3</v>
      </c>
      <c r="E4697" s="19">
        <v>6.6461538461538465</v>
      </c>
    </row>
    <row r="4698" spans="1:5" x14ac:dyDescent="0.3">
      <c r="A4698" s="26" t="s">
        <v>11478</v>
      </c>
      <c r="B4698" s="20" t="s">
        <v>11280</v>
      </c>
      <c r="C4698" s="14" t="s">
        <v>5906</v>
      </c>
      <c r="D4698" s="2" t="s">
        <v>3</v>
      </c>
      <c r="E4698" s="19" t="s">
        <v>6889</v>
      </c>
    </row>
    <row r="4699" spans="1:5" x14ac:dyDescent="0.3">
      <c r="A4699" s="26" t="s">
        <v>4061</v>
      </c>
      <c r="B4699" s="20" t="s">
        <v>1827</v>
      </c>
      <c r="C4699" s="14" t="s">
        <v>5994</v>
      </c>
      <c r="D4699" s="2" t="s">
        <v>6</v>
      </c>
      <c r="E4699" s="19">
        <v>3.2769230769230768</v>
      </c>
    </row>
    <row r="4700" spans="1:5" x14ac:dyDescent="0.3">
      <c r="A4700" s="26" t="s">
        <v>4073</v>
      </c>
      <c r="B4700" s="20" t="s">
        <v>1839</v>
      </c>
      <c r="C4700" s="14" t="s">
        <v>6005</v>
      </c>
      <c r="D4700" s="2" t="s">
        <v>6</v>
      </c>
      <c r="E4700" s="19">
        <v>3.7538461538461538</v>
      </c>
    </row>
    <row r="4701" spans="1:5" x14ac:dyDescent="0.3">
      <c r="A4701" s="26" t="s">
        <v>11479</v>
      </c>
      <c r="B4701" s="20" t="s">
        <v>11281</v>
      </c>
      <c r="C4701" s="14" t="s">
        <v>11282</v>
      </c>
      <c r="D4701" s="2" t="s">
        <v>3</v>
      </c>
      <c r="E4701" s="19" t="s">
        <v>6889</v>
      </c>
    </row>
    <row r="4702" spans="1:5" x14ac:dyDescent="0.3">
      <c r="A4702" s="26" t="s">
        <v>4081</v>
      </c>
      <c r="B4702" s="20" t="s">
        <v>1847</v>
      </c>
      <c r="C4702" s="14" t="s">
        <v>6011</v>
      </c>
      <c r="D4702" s="2" t="s">
        <v>3</v>
      </c>
      <c r="E4702" s="19" t="s">
        <v>4</v>
      </c>
    </row>
    <row r="4703" spans="1:5" x14ac:dyDescent="0.3">
      <c r="A4703" s="26" t="s">
        <v>4082</v>
      </c>
      <c r="B4703" s="20" t="s">
        <v>1848</v>
      </c>
      <c r="C4703" s="14" t="s">
        <v>6012</v>
      </c>
      <c r="D4703" s="2" t="s">
        <v>3</v>
      </c>
      <c r="E4703" s="19">
        <v>45.169230769230765</v>
      </c>
    </row>
    <row r="4704" spans="1:5" x14ac:dyDescent="0.3">
      <c r="A4704" s="26" t="s">
        <v>11480</v>
      </c>
      <c r="B4704" s="20" t="s">
        <v>11283</v>
      </c>
      <c r="C4704" s="14" t="s">
        <v>6050</v>
      </c>
      <c r="D4704" s="2" t="s">
        <v>3</v>
      </c>
      <c r="E4704" s="19" t="s">
        <v>6889</v>
      </c>
    </row>
    <row r="4705" spans="1:5" x14ac:dyDescent="0.3">
      <c r="A4705" s="26" t="s">
        <v>11481</v>
      </c>
      <c r="B4705" s="20" t="s">
        <v>11284</v>
      </c>
      <c r="C4705" s="14" t="s">
        <v>4921</v>
      </c>
      <c r="D4705" s="2" t="s">
        <v>3</v>
      </c>
      <c r="E4705" s="19" t="s">
        <v>6889</v>
      </c>
    </row>
    <row r="4706" spans="1:5" x14ac:dyDescent="0.3">
      <c r="A4706" s="26" t="s">
        <v>4087</v>
      </c>
      <c r="B4706" s="20" t="s">
        <v>1854</v>
      </c>
      <c r="C4706" s="14" t="s">
        <v>6016</v>
      </c>
      <c r="D4706" s="2" t="s">
        <v>3</v>
      </c>
      <c r="E4706" s="19">
        <v>3.1692307692307691</v>
      </c>
    </row>
    <row r="4707" spans="1:5" x14ac:dyDescent="0.3">
      <c r="A4707" s="26" t="s">
        <v>4088</v>
      </c>
      <c r="B4707" s="20" t="s">
        <v>1855</v>
      </c>
      <c r="C4707" s="14" t="s">
        <v>6017</v>
      </c>
      <c r="D4707" s="2" t="s">
        <v>3</v>
      </c>
      <c r="E4707" s="19">
        <v>59.969230769230762</v>
      </c>
    </row>
    <row r="4708" spans="1:5" x14ac:dyDescent="0.3">
      <c r="A4708" s="26" t="s">
        <v>4094</v>
      </c>
      <c r="B4708" s="20" t="s">
        <v>1861</v>
      </c>
      <c r="C4708" s="14" t="s">
        <v>5855</v>
      </c>
      <c r="D4708" s="2" t="s">
        <v>3</v>
      </c>
      <c r="E4708" s="19">
        <v>4.6000000000000005</v>
      </c>
    </row>
    <row r="4709" spans="1:5" x14ac:dyDescent="0.3">
      <c r="A4709" s="26" t="s">
        <v>4098</v>
      </c>
      <c r="B4709" s="20" t="s">
        <v>1865</v>
      </c>
      <c r="C4709" s="14" t="s">
        <v>6021</v>
      </c>
      <c r="D4709" s="2" t="s">
        <v>6</v>
      </c>
      <c r="E4709" s="19">
        <v>3.8769230769230769</v>
      </c>
    </row>
    <row r="4710" spans="1:5" x14ac:dyDescent="0.3">
      <c r="A4710" s="26" t="s">
        <v>4101</v>
      </c>
      <c r="B4710" s="20" t="s">
        <v>1868</v>
      </c>
      <c r="C4710" s="14" t="s">
        <v>6023</v>
      </c>
      <c r="D4710" s="2" t="s">
        <v>3</v>
      </c>
      <c r="E4710" s="19">
        <v>4.3692307692307688</v>
      </c>
    </row>
    <row r="4711" spans="1:5" x14ac:dyDescent="0.3">
      <c r="A4711" s="26" t="s">
        <v>4103</v>
      </c>
      <c r="B4711" s="20" t="s">
        <v>1870</v>
      </c>
      <c r="C4711" s="14" t="s">
        <v>6025</v>
      </c>
      <c r="D4711" s="2" t="s">
        <v>3</v>
      </c>
      <c r="E4711" s="19">
        <v>39.200000000000003</v>
      </c>
    </row>
    <row r="4712" spans="1:5" x14ac:dyDescent="0.3">
      <c r="A4712" s="26" t="s">
        <v>4109</v>
      </c>
      <c r="B4712" s="20" t="s">
        <v>1876</v>
      </c>
      <c r="C4712" s="14" t="s">
        <v>4840</v>
      </c>
      <c r="D4712" s="2" t="s">
        <v>3</v>
      </c>
      <c r="E4712" s="19">
        <v>16.923076923076923</v>
      </c>
    </row>
    <row r="4713" spans="1:5" x14ac:dyDescent="0.3">
      <c r="A4713" s="26" t="s">
        <v>4111</v>
      </c>
      <c r="B4713" s="20" t="s">
        <v>1878</v>
      </c>
      <c r="C4713" s="14" t="s">
        <v>5906</v>
      </c>
      <c r="D4713" s="2" t="s">
        <v>3</v>
      </c>
      <c r="E4713" s="19">
        <v>3.523076923076923</v>
      </c>
    </row>
    <row r="4714" spans="1:5" x14ac:dyDescent="0.3">
      <c r="A4714" s="26" t="s">
        <v>4115</v>
      </c>
      <c r="B4714" s="20" t="s">
        <v>1882</v>
      </c>
      <c r="C4714" s="14" t="s">
        <v>6031</v>
      </c>
      <c r="D4714" s="2" t="s">
        <v>3</v>
      </c>
      <c r="E4714" s="19">
        <v>52.107692307692304</v>
      </c>
    </row>
    <row r="4715" spans="1:5" x14ac:dyDescent="0.3">
      <c r="A4715" s="26" t="s">
        <v>4120</v>
      </c>
      <c r="B4715" s="20" t="s">
        <v>1887</v>
      </c>
      <c r="C4715" s="14" t="s">
        <v>5847</v>
      </c>
      <c r="D4715" s="2" t="s">
        <v>3</v>
      </c>
      <c r="E4715" s="19" t="s">
        <v>4</v>
      </c>
    </row>
    <row r="4716" spans="1:5" x14ac:dyDescent="0.3">
      <c r="A4716" s="26" t="s">
        <v>4128</v>
      </c>
      <c r="B4716" s="20" t="s">
        <v>1895</v>
      </c>
      <c r="C4716" s="14" t="s">
        <v>5906</v>
      </c>
      <c r="D4716" s="2" t="s">
        <v>3</v>
      </c>
      <c r="E4716" s="19">
        <v>11.584615384615384</v>
      </c>
    </row>
    <row r="4717" spans="1:5" x14ac:dyDescent="0.3">
      <c r="A4717" s="26" t="s">
        <v>4138</v>
      </c>
      <c r="B4717" s="20" t="s">
        <v>1905</v>
      </c>
      <c r="C4717" s="14" t="s">
        <v>5855</v>
      </c>
      <c r="D4717" s="2" t="s">
        <v>3</v>
      </c>
      <c r="E4717" s="19">
        <v>46.492307692307691</v>
      </c>
    </row>
    <row r="4718" spans="1:5" x14ac:dyDescent="0.3">
      <c r="A4718" s="26" t="s">
        <v>11482</v>
      </c>
      <c r="B4718" s="20" t="s">
        <v>11285</v>
      </c>
      <c r="C4718" s="14" t="s">
        <v>11286</v>
      </c>
      <c r="D4718" s="2" t="s">
        <v>3</v>
      </c>
      <c r="E4718" s="19" t="s">
        <v>6889</v>
      </c>
    </row>
    <row r="4719" spans="1:5" x14ac:dyDescent="0.3">
      <c r="A4719" s="26" t="s">
        <v>8994</v>
      </c>
      <c r="B4719" s="20" t="s">
        <v>8048</v>
      </c>
      <c r="C4719" s="14" t="s">
        <v>4943</v>
      </c>
      <c r="D4719" s="2" t="s">
        <v>3</v>
      </c>
      <c r="E4719" s="19">
        <v>3.0307692307692307</v>
      </c>
    </row>
    <row r="4720" spans="1:5" x14ac:dyDescent="0.3">
      <c r="A4720" s="26" t="s">
        <v>8996</v>
      </c>
      <c r="B4720" s="20" t="s">
        <v>8051</v>
      </c>
      <c r="C4720" s="14" t="s">
        <v>8052</v>
      </c>
      <c r="D4720" s="2" t="s">
        <v>3</v>
      </c>
      <c r="E4720" s="19">
        <v>37.4</v>
      </c>
    </row>
    <row r="4721" spans="1:5" x14ac:dyDescent="0.3">
      <c r="A4721" s="26" t="s">
        <v>9007</v>
      </c>
      <c r="B4721" s="20" t="s">
        <v>8069</v>
      </c>
      <c r="C4721" s="14" t="s">
        <v>5894</v>
      </c>
      <c r="D4721" s="2" t="s">
        <v>3</v>
      </c>
      <c r="E4721" s="19">
        <v>5.8923076923076918</v>
      </c>
    </row>
    <row r="4722" spans="1:5" x14ac:dyDescent="0.3">
      <c r="A4722" s="26" t="s">
        <v>4164</v>
      </c>
      <c r="B4722" s="20" t="s">
        <v>1933</v>
      </c>
      <c r="C4722" s="14" t="s">
        <v>5906</v>
      </c>
      <c r="D4722" s="2" t="s">
        <v>3</v>
      </c>
      <c r="E4722" s="19">
        <v>4.1846153846153848</v>
      </c>
    </row>
    <row r="4723" spans="1:5" x14ac:dyDescent="0.3">
      <c r="A4723" s="26" t="s">
        <v>11483</v>
      </c>
      <c r="B4723" s="20" t="s">
        <v>11287</v>
      </c>
      <c r="C4723" s="14" t="s">
        <v>11288</v>
      </c>
      <c r="D4723" s="2" t="s">
        <v>3</v>
      </c>
      <c r="E4723" s="19" t="s">
        <v>6889</v>
      </c>
    </row>
    <row r="4724" spans="1:5" x14ac:dyDescent="0.3">
      <c r="A4724" s="26" t="s">
        <v>11484</v>
      </c>
      <c r="B4724" s="20" t="s">
        <v>11289</v>
      </c>
      <c r="C4724" s="14" t="s">
        <v>11290</v>
      </c>
      <c r="D4724" s="2" t="s">
        <v>3</v>
      </c>
      <c r="E4724" s="19" t="s">
        <v>6889</v>
      </c>
    </row>
    <row r="4725" spans="1:5" x14ac:dyDescent="0.3">
      <c r="A4725" s="26" t="s">
        <v>9107</v>
      </c>
      <c r="B4725" s="20" t="s">
        <v>8287</v>
      </c>
      <c r="C4725" s="14" t="s">
        <v>2739</v>
      </c>
      <c r="D4725" s="2" t="s">
        <v>6</v>
      </c>
      <c r="E4725" s="19">
        <v>10.6</v>
      </c>
    </row>
    <row r="4726" spans="1:5" x14ac:dyDescent="0.3">
      <c r="A4726" s="26" t="s">
        <v>9109</v>
      </c>
      <c r="B4726" s="20" t="s">
        <v>8290</v>
      </c>
      <c r="C4726" s="14" t="s">
        <v>2732</v>
      </c>
      <c r="D4726" s="2" t="s">
        <v>3</v>
      </c>
      <c r="E4726" s="19" t="s">
        <v>4</v>
      </c>
    </row>
    <row r="4727" spans="1:5" x14ac:dyDescent="0.3">
      <c r="A4727" s="26" t="s">
        <v>4432</v>
      </c>
      <c r="B4727" s="20" t="s">
        <v>2215</v>
      </c>
      <c r="C4727" s="14" t="s">
        <v>6271</v>
      </c>
      <c r="D4727" s="2" t="s">
        <v>3</v>
      </c>
      <c r="E4727" s="19">
        <v>80.58461538461539</v>
      </c>
    </row>
    <row r="4728" spans="1:5" x14ac:dyDescent="0.3">
      <c r="A4728" s="26" t="s">
        <v>6832</v>
      </c>
      <c r="B4728" s="20" t="s">
        <v>2695</v>
      </c>
      <c r="C4728" s="14" t="s">
        <v>2787</v>
      </c>
      <c r="D4728" s="2" t="s">
        <v>3</v>
      </c>
      <c r="E4728" s="19" t="s">
        <v>9267</v>
      </c>
    </row>
    <row r="4729" spans="1:5" x14ac:dyDescent="0.3">
      <c r="A4729" s="26" t="s">
        <v>4433</v>
      </c>
      <c r="B4729" s="20" t="s">
        <v>2216</v>
      </c>
      <c r="C4729" s="14" t="s">
        <v>6272</v>
      </c>
      <c r="D4729" s="2" t="s">
        <v>3</v>
      </c>
      <c r="E4729" s="19">
        <v>13.676923076923078</v>
      </c>
    </row>
    <row r="4730" spans="1:5" x14ac:dyDescent="0.3">
      <c r="A4730" s="26" t="s">
        <v>9112</v>
      </c>
      <c r="B4730" s="20" t="s">
        <v>8295</v>
      </c>
      <c r="C4730" s="14" t="s">
        <v>8296</v>
      </c>
      <c r="D4730" s="2" t="s">
        <v>3</v>
      </c>
      <c r="E4730" s="19">
        <v>25.523076923076921</v>
      </c>
    </row>
    <row r="4731" spans="1:5" x14ac:dyDescent="0.3">
      <c r="A4731" s="26" t="s">
        <v>11485</v>
      </c>
      <c r="B4731" s="20" t="s">
        <v>11291</v>
      </c>
      <c r="C4731" s="14" t="s">
        <v>6280</v>
      </c>
      <c r="D4731" s="2" t="s">
        <v>3</v>
      </c>
      <c r="E4731" s="19" t="s">
        <v>6889</v>
      </c>
    </row>
    <row r="4732" spans="1:5" x14ac:dyDescent="0.3">
      <c r="A4732" s="26" t="s">
        <v>11486</v>
      </c>
      <c r="B4732" s="20" t="s">
        <v>11292</v>
      </c>
      <c r="C4732" s="14" t="s">
        <v>11293</v>
      </c>
      <c r="D4732" s="2" t="s">
        <v>3</v>
      </c>
      <c r="E4732" s="19" t="s">
        <v>6889</v>
      </c>
    </row>
    <row r="4733" spans="1:5" x14ac:dyDescent="0.3">
      <c r="A4733" s="26" t="s">
        <v>4381</v>
      </c>
      <c r="B4733" s="20" t="s">
        <v>2162</v>
      </c>
      <c r="C4733" s="14" t="s">
        <v>6233</v>
      </c>
      <c r="D4733" s="2" t="s">
        <v>3</v>
      </c>
      <c r="E4733" s="19">
        <v>31.984615384615381</v>
      </c>
    </row>
    <row r="4734" spans="1:5" x14ac:dyDescent="0.3">
      <c r="A4734" s="26" t="s">
        <v>4392</v>
      </c>
      <c r="B4734" s="20" t="s">
        <v>2173</v>
      </c>
      <c r="C4734" s="14" t="s">
        <v>5128</v>
      </c>
      <c r="D4734" s="2" t="s">
        <v>3</v>
      </c>
      <c r="E4734" s="19">
        <v>37.153846153846153</v>
      </c>
    </row>
    <row r="4735" spans="1:5" x14ac:dyDescent="0.3">
      <c r="A4735" s="26" t="s">
        <v>4689</v>
      </c>
      <c r="B4735" s="20" t="s">
        <v>2498</v>
      </c>
      <c r="C4735" s="14" t="s">
        <v>6583</v>
      </c>
      <c r="D4735" s="2" t="s">
        <v>3</v>
      </c>
      <c r="E4735" s="19">
        <v>453.34592307692299</v>
      </c>
    </row>
    <row r="4736" spans="1:5" x14ac:dyDescent="0.3">
      <c r="A4736" s="26" t="s">
        <v>11487</v>
      </c>
      <c r="B4736" s="20" t="s">
        <v>11294</v>
      </c>
      <c r="C4736" s="14" t="s">
        <v>11230</v>
      </c>
      <c r="D4736" s="2" t="s">
        <v>3</v>
      </c>
      <c r="E4736" s="19">
        <v>301.12923076923073</v>
      </c>
    </row>
    <row r="4737" spans="1:5" x14ac:dyDescent="0.3">
      <c r="A4737" s="26" t="s">
        <v>11488</v>
      </c>
      <c r="B4737" s="20" t="s">
        <v>11295</v>
      </c>
      <c r="C4737" s="14" t="s">
        <v>7513</v>
      </c>
      <c r="D4737" s="2" t="s">
        <v>3</v>
      </c>
      <c r="E4737" s="19">
        <v>123.99299999999999</v>
      </c>
    </row>
    <row r="4738" spans="1:5" x14ac:dyDescent="0.3">
      <c r="A4738" s="26" t="s">
        <v>8714</v>
      </c>
      <c r="B4738" s="20" t="s">
        <v>7514</v>
      </c>
      <c r="C4738" s="14" t="s">
        <v>5666</v>
      </c>
      <c r="D4738" s="2" t="s">
        <v>3</v>
      </c>
      <c r="E4738" s="19">
        <v>130.63292307692308</v>
      </c>
    </row>
    <row r="4739" spans="1:5" x14ac:dyDescent="0.3">
      <c r="A4739" s="26" t="s">
        <v>9164</v>
      </c>
      <c r="B4739" s="20" t="s">
        <v>8434</v>
      </c>
      <c r="C4739" s="14" t="s">
        <v>8423</v>
      </c>
      <c r="D4739" s="2" t="s">
        <v>3</v>
      </c>
      <c r="E4739" s="19">
        <v>86.998846153846145</v>
      </c>
    </row>
    <row r="4740" spans="1:5" x14ac:dyDescent="0.3">
      <c r="A4740" s="26" t="s">
        <v>11489</v>
      </c>
      <c r="B4740" s="20" t="s">
        <v>11296</v>
      </c>
      <c r="C4740" s="14" t="s">
        <v>11297</v>
      </c>
      <c r="D4740" s="2" t="s">
        <v>3</v>
      </c>
      <c r="E4740" s="19">
        <v>376.41153846153838</v>
      </c>
    </row>
    <row r="4741" spans="1:5" x14ac:dyDescent="0.3">
      <c r="A4741" s="26" t="s">
        <v>11490</v>
      </c>
      <c r="B4741" s="20" t="s">
        <v>11298</v>
      </c>
      <c r="C4741" s="14" t="s">
        <v>11299</v>
      </c>
      <c r="D4741" s="2" t="s">
        <v>3</v>
      </c>
      <c r="E4741" s="19">
        <v>8.3576923076923055</v>
      </c>
    </row>
    <row r="4742" spans="1:5" x14ac:dyDescent="0.3">
      <c r="A4742" s="26" t="s">
        <v>3149</v>
      </c>
      <c r="B4742" s="20" t="s">
        <v>759</v>
      </c>
      <c r="C4742" s="14" t="s">
        <v>5161</v>
      </c>
      <c r="D4742" s="2" t="s">
        <v>3</v>
      </c>
      <c r="E4742" s="19">
        <v>40.116923076923079</v>
      </c>
    </row>
    <row r="4743" spans="1:5" x14ac:dyDescent="0.3">
      <c r="A4743" s="26" t="s">
        <v>4339</v>
      </c>
      <c r="B4743" s="20" t="s">
        <v>2119</v>
      </c>
      <c r="C4743" s="14" t="s">
        <v>6181</v>
      </c>
      <c r="D4743" s="2" t="s">
        <v>3</v>
      </c>
      <c r="E4743" s="19">
        <v>162.53346153846149</v>
      </c>
    </row>
    <row r="4744" spans="1:5" x14ac:dyDescent="0.3">
      <c r="A4744" s="26" t="s">
        <v>8835</v>
      </c>
      <c r="B4744" s="20" t="s">
        <v>7833</v>
      </c>
      <c r="C4744" s="14" t="s">
        <v>5855</v>
      </c>
      <c r="D4744" s="2" t="s">
        <v>3</v>
      </c>
      <c r="E4744" s="19">
        <v>3.4461538461538463</v>
      </c>
    </row>
    <row r="4745" spans="1:5" x14ac:dyDescent="0.3">
      <c r="A4745" s="27" t="s">
        <v>13519</v>
      </c>
      <c r="B4745" s="20" t="s">
        <v>11300</v>
      </c>
      <c r="C4745" s="14" t="s">
        <v>5908</v>
      </c>
      <c r="D4745" s="2" t="s">
        <v>3</v>
      </c>
      <c r="E4745" s="19" t="s">
        <v>6889</v>
      </c>
    </row>
    <row r="4746" spans="1:5" x14ac:dyDescent="0.3">
      <c r="A4746" s="26" t="s">
        <v>11491</v>
      </c>
      <c r="B4746" s="20" t="s">
        <v>11301</v>
      </c>
      <c r="C4746" s="14" t="s">
        <v>11302</v>
      </c>
      <c r="D4746" s="2" t="s">
        <v>3</v>
      </c>
      <c r="E4746" s="19" t="s">
        <v>6889</v>
      </c>
    </row>
    <row r="4747" spans="1:5" x14ac:dyDescent="0.3">
      <c r="A4747" s="26" t="s">
        <v>8848</v>
      </c>
      <c r="B4747" s="20" t="s">
        <v>7849</v>
      </c>
      <c r="C4747" s="14" t="s">
        <v>4853</v>
      </c>
      <c r="D4747" s="2" t="s">
        <v>6</v>
      </c>
      <c r="E4747" s="19">
        <v>10.892307692307693</v>
      </c>
    </row>
    <row r="4748" spans="1:5" x14ac:dyDescent="0.3">
      <c r="A4748" s="26" t="s">
        <v>3926</v>
      </c>
      <c r="B4748" s="20" t="s">
        <v>1676</v>
      </c>
      <c r="C4748" s="14" t="s">
        <v>4885</v>
      </c>
      <c r="D4748" s="2" t="s">
        <v>3</v>
      </c>
      <c r="E4748" s="19">
        <v>33.162692307692303</v>
      </c>
    </row>
    <row r="4749" spans="1:5" x14ac:dyDescent="0.3">
      <c r="A4749" s="26" t="s">
        <v>3953</v>
      </c>
      <c r="B4749" s="20" t="s">
        <v>1704</v>
      </c>
      <c r="C4749" s="14" t="s">
        <v>4853</v>
      </c>
      <c r="D4749" s="2" t="s">
        <v>3</v>
      </c>
      <c r="E4749" s="19">
        <v>4.7538461538461538</v>
      </c>
    </row>
    <row r="4750" spans="1:5" x14ac:dyDescent="0.3">
      <c r="A4750" s="26" t="s">
        <v>3961</v>
      </c>
      <c r="B4750" s="20" t="s">
        <v>1712</v>
      </c>
      <c r="C4750" s="14" t="s">
        <v>5906</v>
      </c>
      <c r="D4750" s="2" t="s">
        <v>58</v>
      </c>
      <c r="E4750" s="19">
        <v>3.5538461538461537</v>
      </c>
    </row>
    <row r="4751" spans="1:5" x14ac:dyDescent="0.3">
      <c r="A4751" s="26" t="s">
        <v>3963</v>
      </c>
      <c r="B4751" s="20" t="s">
        <v>1714</v>
      </c>
      <c r="C4751" s="14" t="s">
        <v>5855</v>
      </c>
      <c r="D4751" s="2" t="s">
        <v>6</v>
      </c>
      <c r="E4751" s="19">
        <v>2.5076923076923072</v>
      </c>
    </row>
    <row r="4752" spans="1:5" x14ac:dyDescent="0.3">
      <c r="A4752" s="26" t="s">
        <v>11492</v>
      </c>
      <c r="B4752" s="20" t="s">
        <v>11303</v>
      </c>
      <c r="C4752" s="14" t="s">
        <v>5918</v>
      </c>
      <c r="D4752" s="2" t="s">
        <v>6</v>
      </c>
      <c r="E4752" s="19" t="s">
        <v>6889</v>
      </c>
    </row>
    <row r="4753" spans="1:5" x14ac:dyDescent="0.3">
      <c r="A4753" s="26" t="s">
        <v>11493</v>
      </c>
      <c r="B4753" s="20" t="s">
        <v>11304</v>
      </c>
      <c r="C4753" s="14" t="s">
        <v>4853</v>
      </c>
      <c r="D4753" s="2" t="s">
        <v>3</v>
      </c>
      <c r="E4753" s="19" t="s">
        <v>6889</v>
      </c>
    </row>
    <row r="4754" spans="1:5" x14ac:dyDescent="0.3">
      <c r="A4754" s="26" t="s">
        <v>9074</v>
      </c>
      <c r="B4754" s="20" t="s">
        <v>8225</v>
      </c>
      <c r="C4754" s="14" t="s">
        <v>8226</v>
      </c>
      <c r="D4754" s="2" t="s">
        <v>3</v>
      </c>
      <c r="E4754" s="19">
        <v>118.23076923076921</v>
      </c>
    </row>
    <row r="4755" spans="1:5" x14ac:dyDescent="0.3">
      <c r="A4755" s="26" t="s">
        <v>11494</v>
      </c>
      <c r="B4755" s="20" t="s">
        <v>11305</v>
      </c>
      <c r="C4755" s="14" t="s">
        <v>6202</v>
      </c>
      <c r="D4755" s="2" t="s">
        <v>3</v>
      </c>
      <c r="E4755" s="19" t="s">
        <v>6889</v>
      </c>
    </row>
    <row r="4756" spans="1:5" x14ac:dyDescent="0.3">
      <c r="A4756" s="26" t="s">
        <v>9077</v>
      </c>
      <c r="B4756" s="20" t="s">
        <v>8230</v>
      </c>
      <c r="C4756" s="14" t="s">
        <v>6207</v>
      </c>
      <c r="D4756" s="2" t="s">
        <v>3</v>
      </c>
      <c r="E4756" s="19">
        <v>46.615384615384613</v>
      </c>
    </row>
    <row r="4757" spans="1:5" x14ac:dyDescent="0.3">
      <c r="A4757" s="26" t="s">
        <v>9042</v>
      </c>
      <c r="B4757" s="20" t="s">
        <v>8127</v>
      </c>
      <c r="C4757" s="14" t="s">
        <v>8128</v>
      </c>
      <c r="D4757" s="2" t="s">
        <v>3</v>
      </c>
      <c r="E4757" s="19" t="s">
        <v>4</v>
      </c>
    </row>
    <row r="4758" spans="1:5" x14ac:dyDescent="0.3">
      <c r="A4758" s="26" t="s">
        <v>4246</v>
      </c>
      <c r="B4758" s="20" t="s">
        <v>2017</v>
      </c>
      <c r="C4758" s="14" t="s">
        <v>2781</v>
      </c>
      <c r="D4758" s="2" t="s">
        <v>3</v>
      </c>
      <c r="E4758" s="19">
        <v>41.138461538461534</v>
      </c>
    </row>
    <row r="4759" spans="1:5" x14ac:dyDescent="0.3">
      <c r="A4759" s="26" t="s">
        <v>4249</v>
      </c>
      <c r="B4759" s="20" t="s">
        <v>2020</v>
      </c>
      <c r="C4759" s="14" t="s">
        <v>6109</v>
      </c>
      <c r="D4759" s="2" t="s">
        <v>3</v>
      </c>
      <c r="E4759" s="19">
        <v>28.753846153846155</v>
      </c>
    </row>
    <row r="4760" spans="1:5" x14ac:dyDescent="0.3">
      <c r="A4760" s="26" t="s">
        <v>4280</v>
      </c>
      <c r="B4760" s="20" t="s">
        <v>2051</v>
      </c>
      <c r="C4760" s="14" t="s">
        <v>6133</v>
      </c>
      <c r="D4760" s="2" t="s">
        <v>3</v>
      </c>
      <c r="E4760" s="19">
        <v>20.446153846153845</v>
      </c>
    </row>
    <row r="4761" spans="1:5" x14ac:dyDescent="0.3">
      <c r="A4761" s="26" t="s">
        <v>4300</v>
      </c>
      <c r="B4761" s="20" t="s">
        <v>2071</v>
      </c>
      <c r="C4761" s="14" t="s">
        <v>6147</v>
      </c>
      <c r="D4761" s="2" t="s">
        <v>3</v>
      </c>
      <c r="E4761" s="19" t="s">
        <v>4</v>
      </c>
    </row>
    <row r="4762" spans="1:5" x14ac:dyDescent="0.3">
      <c r="A4762" s="26" t="s">
        <v>8776</v>
      </c>
      <c r="B4762" s="20" t="s">
        <v>7616</v>
      </c>
      <c r="C4762" s="14" t="s">
        <v>5701</v>
      </c>
      <c r="D4762" s="2" t="s">
        <v>3</v>
      </c>
      <c r="E4762" s="19" t="s">
        <v>4</v>
      </c>
    </row>
    <row r="4763" spans="1:5" x14ac:dyDescent="0.3">
      <c r="A4763" s="26" t="s">
        <v>3741</v>
      </c>
      <c r="B4763" s="20" t="s">
        <v>1479</v>
      </c>
      <c r="C4763" s="14" t="s">
        <v>5748</v>
      </c>
      <c r="D4763" s="2" t="s">
        <v>3</v>
      </c>
      <c r="E4763" s="19">
        <v>4.3999999999999995</v>
      </c>
    </row>
    <row r="4764" spans="1:5" x14ac:dyDescent="0.3">
      <c r="A4764" s="26" t="s">
        <v>3746</v>
      </c>
      <c r="B4764" s="20" t="s">
        <v>1484</v>
      </c>
      <c r="C4764" s="14" t="s">
        <v>5752</v>
      </c>
      <c r="D4764" s="2" t="s">
        <v>46</v>
      </c>
      <c r="E4764" s="19">
        <v>3.9692307692307693</v>
      </c>
    </row>
    <row r="4765" spans="1:5" x14ac:dyDescent="0.3">
      <c r="A4765" s="26" t="s">
        <v>3748</v>
      </c>
      <c r="B4765" s="20" t="s">
        <v>1486</v>
      </c>
      <c r="C4765" s="14" t="s">
        <v>5753</v>
      </c>
      <c r="D4765" s="2" t="s">
        <v>3</v>
      </c>
      <c r="E4765" s="19">
        <v>6.2</v>
      </c>
    </row>
    <row r="4766" spans="1:5" x14ac:dyDescent="0.3">
      <c r="A4766" s="26" t="s">
        <v>3753</v>
      </c>
      <c r="B4766" s="20" t="s">
        <v>1491</v>
      </c>
      <c r="C4766" s="14" t="s">
        <v>5758</v>
      </c>
      <c r="D4766" s="2" t="s">
        <v>25</v>
      </c>
      <c r="E4766" s="19">
        <v>6.2769230769230768</v>
      </c>
    </row>
    <row r="4767" spans="1:5" x14ac:dyDescent="0.3">
      <c r="A4767" s="26" t="s">
        <v>4218</v>
      </c>
      <c r="B4767" s="20" t="s">
        <v>1987</v>
      </c>
      <c r="C4767" s="14" t="s">
        <v>2781</v>
      </c>
      <c r="D4767" s="2" t="s">
        <v>3</v>
      </c>
      <c r="E4767" s="19">
        <v>4.5846153846153843</v>
      </c>
    </row>
    <row r="4768" spans="1:5" x14ac:dyDescent="0.3">
      <c r="A4768" s="26" t="s">
        <v>4222</v>
      </c>
      <c r="B4768" s="20" t="s">
        <v>1992</v>
      </c>
      <c r="C4768" s="14" t="s">
        <v>6089</v>
      </c>
      <c r="D4768" s="2" t="s">
        <v>3</v>
      </c>
      <c r="E4768" s="19">
        <v>79.015384615384619</v>
      </c>
    </row>
    <row r="4769" spans="1:5" x14ac:dyDescent="0.3">
      <c r="A4769" s="26" t="s">
        <v>13261</v>
      </c>
      <c r="B4769" s="20" t="s">
        <v>8207</v>
      </c>
      <c r="C4769" s="14" t="s">
        <v>8208</v>
      </c>
      <c r="D4769" s="2" t="s">
        <v>3</v>
      </c>
      <c r="E4769" s="19">
        <v>136.39999999999998</v>
      </c>
    </row>
    <row r="4770" spans="1:5" x14ac:dyDescent="0.3">
      <c r="A4770" s="26" t="s">
        <v>4239</v>
      </c>
      <c r="B4770" s="20" t="s">
        <v>2010</v>
      </c>
      <c r="C4770" s="14" t="s">
        <v>6101</v>
      </c>
      <c r="D4770" s="2" t="s">
        <v>3</v>
      </c>
      <c r="E4770" s="19">
        <v>2.6153846153846154</v>
      </c>
    </row>
    <row r="4771" spans="1:5" x14ac:dyDescent="0.3">
      <c r="A4771" s="26" t="s">
        <v>4244</v>
      </c>
      <c r="B4771" s="20" t="s">
        <v>2015</v>
      </c>
      <c r="C4771" s="14" t="s">
        <v>6105</v>
      </c>
      <c r="D4771" s="2" t="s">
        <v>3</v>
      </c>
      <c r="E4771" s="19">
        <v>19.569230769230771</v>
      </c>
    </row>
    <row r="4772" spans="1:5" x14ac:dyDescent="0.3">
      <c r="A4772" s="26" t="s">
        <v>4250</v>
      </c>
      <c r="B4772" s="20" t="s">
        <v>2021</v>
      </c>
      <c r="C4772" s="14" t="s">
        <v>6111</v>
      </c>
      <c r="D4772" s="2" t="s">
        <v>3</v>
      </c>
      <c r="E4772" s="19">
        <v>84.046153846153842</v>
      </c>
    </row>
    <row r="4773" spans="1:5" x14ac:dyDescent="0.3">
      <c r="A4773" s="26" t="s">
        <v>4260</v>
      </c>
      <c r="B4773" s="20" t="s">
        <v>2031</v>
      </c>
      <c r="C4773" s="14" t="s">
        <v>6119</v>
      </c>
      <c r="D4773" s="2" t="s">
        <v>3</v>
      </c>
      <c r="E4773" s="19">
        <v>11.830769230769231</v>
      </c>
    </row>
    <row r="4774" spans="1:5" x14ac:dyDescent="0.3">
      <c r="A4774" s="26" t="s">
        <v>3966</v>
      </c>
      <c r="B4774" s="20" t="s">
        <v>1717</v>
      </c>
      <c r="C4774" s="14" t="s">
        <v>4853</v>
      </c>
      <c r="D4774" s="2" t="s">
        <v>6</v>
      </c>
      <c r="E4774" s="19">
        <v>4</v>
      </c>
    </row>
    <row r="4775" spans="1:5" x14ac:dyDescent="0.3">
      <c r="A4775" s="26" t="s">
        <v>8879</v>
      </c>
      <c r="B4775" s="20" t="s">
        <v>7890</v>
      </c>
      <c r="C4775" s="14" t="s">
        <v>4853</v>
      </c>
      <c r="D4775" s="2" t="s">
        <v>3</v>
      </c>
      <c r="E4775" s="19">
        <v>34.46153846153846</v>
      </c>
    </row>
    <row r="4776" spans="1:5" x14ac:dyDescent="0.3">
      <c r="A4776" s="26" t="s">
        <v>3979</v>
      </c>
      <c r="B4776" s="20" t="s">
        <v>1731</v>
      </c>
      <c r="C4776" s="14" t="s">
        <v>5945</v>
      </c>
      <c r="D4776" s="2" t="s">
        <v>6</v>
      </c>
      <c r="E4776" s="19" t="s">
        <v>4</v>
      </c>
    </row>
    <row r="4777" spans="1:5" x14ac:dyDescent="0.3">
      <c r="A4777" s="26" t="s">
        <v>11495</v>
      </c>
      <c r="B4777" s="20" t="s">
        <v>11306</v>
      </c>
      <c r="C4777" s="14" t="s">
        <v>5855</v>
      </c>
      <c r="D4777" s="2" t="s">
        <v>3</v>
      </c>
      <c r="E4777" s="19" t="s">
        <v>6889</v>
      </c>
    </row>
    <row r="4778" spans="1:5" x14ac:dyDescent="0.3">
      <c r="A4778" s="26" t="s">
        <v>3992</v>
      </c>
      <c r="B4778" s="20" t="s">
        <v>1744</v>
      </c>
      <c r="C4778" s="14" t="s">
        <v>5901</v>
      </c>
      <c r="D4778" s="2" t="s">
        <v>6</v>
      </c>
      <c r="E4778" s="19">
        <v>3.3384615384615381</v>
      </c>
    </row>
    <row r="4779" spans="1:5" x14ac:dyDescent="0.3">
      <c r="A4779" s="26" t="s">
        <v>8898</v>
      </c>
      <c r="B4779" s="20" t="s">
        <v>7915</v>
      </c>
      <c r="C4779" s="14" t="s">
        <v>5855</v>
      </c>
      <c r="D4779" s="2" t="s">
        <v>45</v>
      </c>
      <c r="E4779" s="19">
        <v>3.3846153846153846</v>
      </c>
    </row>
    <row r="4780" spans="1:5" x14ac:dyDescent="0.3">
      <c r="A4780" s="26" t="s">
        <v>8918</v>
      </c>
      <c r="B4780" s="20" t="s">
        <v>7942</v>
      </c>
      <c r="C4780" s="14" t="s">
        <v>7943</v>
      </c>
      <c r="D4780" s="2" t="s">
        <v>6</v>
      </c>
      <c r="E4780" s="19">
        <v>3.7692307692307692</v>
      </c>
    </row>
    <row r="4781" spans="1:5" x14ac:dyDescent="0.3">
      <c r="A4781" s="26" t="s">
        <v>11496</v>
      </c>
      <c r="B4781" s="20" t="s">
        <v>11307</v>
      </c>
      <c r="C4781" s="14" t="s">
        <v>4853</v>
      </c>
      <c r="D4781" s="2" t="s">
        <v>6</v>
      </c>
      <c r="E4781" s="19" t="s">
        <v>6889</v>
      </c>
    </row>
    <row r="4782" spans="1:5" x14ac:dyDescent="0.3">
      <c r="A4782" s="26" t="s">
        <v>8936</v>
      </c>
      <c r="B4782" s="20" t="s">
        <v>7965</v>
      </c>
      <c r="C4782" s="14" t="s">
        <v>7897</v>
      </c>
      <c r="D4782" s="2" t="s">
        <v>6</v>
      </c>
      <c r="E4782" s="19">
        <v>6.7076923076923078</v>
      </c>
    </row>
    <row r="4783" spans="1:5" x14ac:dyDescent="0.3">
      <c r="A4783" s="26" t="s">
        <v>4030</v>
      </c>
      <c r="B4783" s="20" t="s">
        <v>1796</v>
      </c>
      <c r="C4783" s="14" t="s">
        <v>5960</v>
      </c>
      <c r="D4783" s="2" t="s">
        <v>3</v>
      </c>
      <c r="E4783" s="19">
        <v>33.261538461538464</v>
      </c>
    </row>
    <row r="4784" spans="1:5" x14ac:dyDescent="0.3">
      <c r="A4784" s="26" t="s">
        <v>4801</v>
      </c>
      <c r="B4784" s="20" t="s">
        <v>2642</v>
      </c>
      <c r="C4784" s="14" t="s">
        <v>2720</v>
      </c>
      <c r="D4784" s="2" t="s">
        <v>3</v>
      </c>
      <c r="E4784" s="19" t="s">
        <v>6889</v>
      </c>
    </row>
    <row r="4785" spans="1:5" x14ac:dyDescent="0.3">
      <c r="A4785" s="26" t="s">
        <v>4694</v>
      </c>
      <c r="B4785" s="20" t="s">
        <v>2503</v>
      </c>
      <c r="C4785" s="14" t="s">
        <v>6588</v>
      </c>
      <c r="D4785" s="2" t="s">
        <v>3</v>
      </c>
      <c r="E4785" s="19">
        <v>344.58923076923077</v>
      </c>
    </row>
    <row r="4786" spans="1:5" x14ac:dyDescent="0.3">
      <c r="A4786" s="26" t="s">
        <v>3620</v>
      </c>
      <c r="B4786" s="20" t="s">
        <v>1355</v>
      </c>
      <c r="C4786" s="14" t="s">
        <v>5513</v>
      </c>
      <c r="D4786" s="2" t="s">
        <v>3</v>
      </c>
      <c r="E4786" s="19">
        <v>97.485384615384604</v>
      </c>
    </row>
    <row r="4787" spans="1:5" x14ac:dyDescent="0.3">
      <c r="A4787" s="26" t="s">
        <v>191</v>
      </c>
      <c r="B4787" s="20" t="s">
        <v>190</v>
      </c>
      <c r="C4787" s="14" t="s">
        <v>6672</v>
      </c>
      <c r="D4787" s="2" t="s">
        <v>3</v>
      </c>
      <c r="E4787" s="19">
        <v>3822.3715384615389</v>
      </c>
    </row>
    <row r="4788" spans="1:5" x14ac:dyDescent="0.3">
      <c r="A4788" s="26" t="s">
        <v>3619</v>
      </c>
      <c r="B4788" s="20" t="s">
        <v>1354</v>
      </c>
      <c r="C4788" s="14" t="s">
        <v>5663</v>
      </c>
      <c r="D4788" s="2" t="s">
        <v>3</v>
      </c>
      <c r="E4788" s="19">
        <v>99.141153846153813</v>
      </c>
    </row>
    <row r="4789" spans="1:5" x14ac:dyDescent="0.3">
      <c r="A4789" s="26" t="s">
        <v>4340</v>
      </c>
      <c r="B4789" s="20" t="s">
        <v>2120</v>
      </c>
      <c r="C4789" s="14" t="s">
        <v>6200</v>
      </c>
      <c r="D4789" s="2" t="s">
        <v>3</v>
      </c>
      <c r="E4789" s="19" t="s">
        <v>4</v>
      </c>
    </row>
    <row r="4790" spans="1:5" x14ac:dyDescent="0.3">
      <c r="A4790" s="26" t="s">
        <v>4341</v>
      </c>
      <c r="B4790" s="20" t="s">
        <v>2121</v>
      </c>
      <c r="C4790" s="14" t="s">
        <v>6201</v>
      </c>
      <c r="D4790" s="2" t="s">
        <v>3</v>
      </c>
      <c r="E4790" s="19" t="s">
        <v>9265</v>
      </c>
    </row>
    <row r="4791" spans="1:5" x14ac:dyDescent="0.3">
      <c r="A4791" s="26" t="s">
        <v>13528</v>
      </c>
      <c r="B4791" s="20" t="s">
        <v>13520</v>
      </c>
      <c r="C4791" s="14" t="s">
        <v>13521</v>
      </c>
      <c r="D4791" s="2">
        <v>1</v>
      </c>
      <c r="E4791" s="19">
        <v>236.53846153846152</v>
      </c>
    </row>
    <row r="4792" spans="1:5" x14ac:dyDescent="0.3">
      <c r="A4792" s="26" t="s">
        <v>13531</v>
      </c>
      <c r="B4792" s="20" t="s">
        <v>13522</v>
      </c>
      <c r="C4792" s="14" t="s">
        <v>13523</v>
      </c>
      <c r="D4792" s="2">
        <v>1</v>
      </c>
      <c r="E4792" s="19">
        <v>48.846153846153847</v>
      </c>
    </row>
    <row r="4793" spans="1:5" x14ac:dyDescent="0.3">
      <c r="A4793" s="26" t="s">
        <v>13529</v>
      </c>
      <c r="B4793" s="20" t="s">
        <v>13524</v>
      </c>
      <c r="C4793" s="14" t="s">
        <v>13525</v>
      </c>
      <c r="D4793" s="2">
        <v>1</v>
      </c>
      <c r="E4793" s="19">
        <v>18.523076923076921</v>
      </c>
    </row>
    <row r="4794" spans="1:5" x14ac:dyDescent="0.3">
      <c r="A4794" s="26" t="s">
        <v>13530</v>
      </c>
      <c r="B4794" s="20" t="s">
        <v>13526</v>
      </c>
      <c r="C4794" s="14" t="s">
        <v>13527</v>
      </c>
      <c r="D4794" s="2">
        <v>1</v>
      </c>
      <c r="E4794" s="19">
        <v>13.061538461538461</v>
      </c>
    </row>
    <row r="4795" spans="1:5" x14ac:dyDescent="0.3">
      <c r="A4795" s="26"/>
      <c r="D4795"/>
      <c r="E4795"/>
    </row>
    <row r="4796" spans="1:5" x14ac:dyDescent="0.3">
      <c r="A4796" s="26"/>
      <c r="D4796"/>
      <c r="E4796"/>
    </row>
    <row r="4797" spans="1:5" x14ac:dyDescent="0.3">
      <c r="A4797" s="26"/>
      <c r="D4797"/>
      <c r="E4797"/>
    </row>
    <row r="4798" spans="1:5" x14ac:dyDescent="0.3">
      <c r="A4798" s="26"/>
      <c r="D4798"/>
      <c r="E4798"/>
    </row>
    <row r="4799" spans="1:5" x14ac:dyDescent="0.3">
      <c r="A4799"/>
      <c r="B4799"/>
      <c r="C4799"/>
      <c r="D4799"/>
      <c r="E4799"/>
    </row>
    <row r="4800" spans="1:5" x14ac:dyDescent="0.3">
      <c r="A4800"/>
      <c r="B4800"/>
      <c r="C4800"/>
      <c r="D4800"/>
      <c r="E4800"/>
    </row>
    <row r="4801" spans="1:5" x14ac:dyDescent="0.3">
      <c r="A4801"/>
      <c r="B4801"/>
      <c r="C4801"/>
      <c r="D4801"/>
      <c r="E4801"/>
    </row>
    <row r="4802" spans="1:5" x14ac:dyDescent="0.3">
      <c r="A4802"/>
      <c r="B4802"/>
      <c r="C4802"/>
      <c r="D4802"/>
      <c r="E4802"/>
    </row>
    <row r="4803" spans="1:5" x14ac:dyDescent="0.3">
      <c r="A4803"/>
      <c r="B4803"/>
      <c r="C4803"/>
      <c r="D4803"/>
      <c r="E4803"/>
    </row>
    <row r="4804" spans="1:5" x14ac:dyDescent="0.3">
      <c r="A4804"/>
      <c r="B4804"/>
      <c r="C4804"/>
      <c r="D4804"/>
      <c r="E4804"/>
    </row>
    <row r="4805" spans="1:5" x14ac:dyDescent="0.3">
      <c r="A4805"/>
      <c r="B4805"/>
      <c r="C4805"/>
      <c r="D4805"/>
      <c r="E4805"/>
    </row>
    <row r="4806" spans="1:5" x14ac:dyDescent="0.3">
      <c r="A4806"/>
      <c r="B4806"/>
      <c r="C4806"/>
      <c r="D4806"/>
      <c r="E4806"/>
    </row>
    <row r="4807" spans="1:5" x14ac:dyDescent="0.3">
      <c r="A4807"/>
      <c r="B4807"/>
      <c r="C4807"/>
      <c r="D4807"/>
      <c r="E4807"/>
    </row>
    <row r="4808" spans="1:5" x14ac:dyDescent="0.3">
      <c r="A4808"/>
      <c r="B4808"/>
      <c r="C4808"/>
      <c r="D4808"/>
      <c r="E4808"/>
    </row>
    <row r="4809" spans="1:5" x14ac:dyDescent="0.3">
      <c r="A4809"/>
      <c r="B4809"/>
      <c r="C4809"/>
      <c r="D4809"/>
      <c r="E4809"/>
    </row>
    <row r="4810" spans="1:5" x14ac:dyDescent="0.3">
      <c r="A4810"/>
      <c r="B4810"/>
      <c r="C4810"/>
      <c r="D4810"/>
      <c r="E4810"/>
    </row>
    <row r="4811" spans="1:5" x14ac:dyDescent="0.3">
      <c r="A4811"/>
      <c r="B4811"/>
      <c r="C4811"/>
      <c r="D4811"/>
      <c r="E4811"/>
    </row>
    <row r="4812" spans="1:5" x14ac:dyDescent="0.3">
      <c r="A4812"/>
      <c r="B4812"/>
      <c r="C4812"/>
      <c r="D4812"/>
      <c r="E4812"/>
    </row>
    <row r="4813" spans="1:5" x14ac:dyDescent="0.3">
      <c r="A4813"/>
      <c r="B4813"/>
      <c r="C4813"/>
      <c r="D4813"/>
      <c r="E4813"/>
    </row>
    <row r="4814" spans="1:5" x14ac:dyDescent="0.3">
      <c r="A4814"/>
      <c r="B4814"/>
      <c r="C4814"/>
      <c r="D4814"/>
      <c r="E4814"/>
    </row>
    <row r="4815" spans="1:5" x14ac:dyDescent="0.3">
      <c r="A4815"/>
      <c r="B4815"/>
      <c r="C4815"/>
      <c r="D4815"/>
      <c r="E4815"/>
    </row>
    <row r="4816" spans="1:5" x14ac:dyDescent="0.3">
      <c r="A4816"/>
      <c r="B4816"/>
      <c r="C4816"/>
      <c r="D4816"/>
      <c r="E4816"/>
    </row>
    <row r="4817" spans="1:5" x14ac:dyDescent="0.3">
      <c r="A4817"/>
      <c r="B4817"/>
      <c r="C4817"/>
      <c r="D4817"/>
      <c r="E4817"/>
    </row>
    <row r="4818" spans="1:5" x14ac:dyDescent="0.3">
      <c r="A4818"/>
      <c r="B4818"/>
      <c r="C4818"/>
      <c r="D4818"/>
      <c r="E4818"/>
    </row>
    <row r="4819" spans="1:5" x14ac:dyDescent="0.3">
      <c r="A4819"/>
      <c r="B4819"/>
      <c r="C4819"/>
      <c r="D4819"/>
      <c r="E4819"/>
    </row>
    <row r="4820" spans="1:5" x14ac:dyDescent="0.3">
      <c r="A4820"/>
      <c r="B4820"/>
      <c r="C4820"/>
      <c r="D4820"/>
      <c r="E4820"/>
    </row>
    <row r="4821" spans="1:5" x14ac:dyDescent="0.3">
      <c r="A4821"/>
      <c r="B4821"/>
      <c r="C4821"/>
      <c r="D4821"/>
      <c r="E4821"/>
    </row>
    <row r="4822" spans="1:5" x14ac:dyDescent="0.3">
      <c r="A4822"/>
      <c r="B4822"/>
      <c r="C4822"/>
      <c r="D4822"/>
      <c r="E4822"/>
    </row>
    <row r="4823" spans="1:5" x14ac:dyDescent="0.3">
      <c r="A4823"/>
      <c r="B4823"/>
      <c r="C4823"/>
      <c r="D4823"/>
      <c r="E4823"/>
    </row>
    <row r="4824" spans="1:5" x14ac:dyDescent="0.3">
      <c r="A4824"/>
      <c r="B4824"/>
      <c r="C4824"/>
      <c r="D4824"/>
      <c r="E4824"/>
    </row>
    <row r="4825" spans="1:5" x14ac:dyDescent="0.3">
      <c r="A4825"/>
      <c r="B4825"/>
      <c r="C4825"/>
      <c r="D4825"/>
      <c r="E4825"/>
    </row>
    <row r="4826" spans="1:5" x14ac:dyDescent="0.3">
      <c r="A4826"/>
      <c r="B4826"/>
      <c r="C4826"/>
      <c r="D4826"/>
      <c r="E4826"/>
    </row>
    <row r="4827" spans="1:5" x14ac:dyDescent="0.3">
      <c r="A4827"/>
      <c r="B4827"/>
      <c r="C4827"/>
      <c r="D4827"/>
      <c r="E4827"/>
    </row>
    <row r="4828" spans="1:5" x14ac:dyDescent="0.3">
      <c r="A4828"/>
      <c r="B4828"/>
      <c r="C4828"/>
      <c r="D4828"/>
      <c r="E4828"/>
    </row>
    <row r="4829" spans="1:5" x14ac:dyDescent="0.3">
      <c r="A4829"/>
      <c r="B4829"/>
      <c r="C4829"/>
      <c r="D4829"/>
      <c r="E4829"/>
    </row>
    <row r="4830" spans="1:5" x14ac:dyDescent="0.3">
      <c r="A4830"/>
      <c r="B4830"/>
      <c r="C4830"/>
      <c r="D4830"/>
      <c r="E4830"/>
    </row>
    <row r="4831" spans="1:5" x14ac:dyDescent="0.3">
      <c r="A4831"/>
      <c r="B4831"/>
      <c r="C4831"/>
      <c r="D4831"/>
      <c r="E4831"/>
    </row>
    <row r="4832" spans="1:5" x14ac:dyDescent="0.3">
      <c r="A4832"/>
      <c r="B4832"/>
      <c r="C4832"/>
      <c r="D4832"/>
      <c r="E4832"/>
    </row>
    <row r="4833" spans="1:5" x14ac:dyDescent="0.3">
      <c r="A4833"/>
      <c r="B4833"/>
      <c r="C4833"/>
      <c r="D4833"/>
      <c r="E4833"/>
    </row>
    <row r="4834" spans="1:5" x14ac:dyDescent="0.3">
      <c r="A4834"/>
      <c r="B4834"/>
      <c r="C4834"/>
      <c r="D4834"/>
      <c r="E4834"/>
    </row>
    <row r="4835" spans="1:5" x14ac:dyDescent="0.3">
      <c r="A4835"/>
      <c r="B4835"/>
      <c r="C4835"/>
      <c r="D4835"/>
      <c r="E4835"/>
    </row>
    <row r="4836" spans="1:5" x14ac:dyDescent="0.3">
      <c r="A4836"/>
      <c r="B4836"/>
      <c r="C4836"/>
      <c r="D4836"/>
      <c r="E4836"/>
    </row>
    <row r="4837" spans="1:5" x14ac:dyDescent="0.3">
      <c r="A4837"/>
      <c r="B4837"/>
      <c r="C4837"/>
      <c r="D4837"/>
      <c r="E4837"/>
    </row>
    <row r="4838" spans="1:5" x14ac:dyDescent="0.3">
      <c r="A4838"/>
      <c r="B4838"/>
      <c r="C4838"/>
      <c r="D4838"/>
      <c r="E4838"/>
    </row>
    <row r="4839" spans="1:5" x14ac:dyDescent="0.3">
      <c r="A4839"/>
      <c r="B4839"/>
      <c r="C4839"/>
      <c r="D4839"/>
      <c r="E4839"/>
    </row>
    <row r="4840" spans="1:5" x14ac:dyDescent="0.3">
      <c r="A4840"/>
      <c r="B4840"/>
      <c r="C4840"/>
      <c r="D4840"/>
      <c r="E4840"/>
    </row>
    <row r="4841" spans="1:5" x14ac:dyDescent="0.3">
      <c r="A4841"/>
      <c r="B4841"/>
      <c r="C4841"/>
      <c r="D4841"/>
      <c r="E4841"/>
    </row>
    <row r="4842" spans="1:5" x14ac:dyDescent="0.3">
      <c r="A4842"/>
      <c r="B4842"/>
      <c r="C4842"/>
      <c r="D4842"/>
      <c r="E4842"/>
    </row>
    <row r="4843" spans="1:5" x14ac:dyDescent="0.3">
      <c r="A4843"/>
      <c r="B4843"/>
      <c r="C4843"/>
      <c r="D4843"/>
      <c r="E4843"/>
    </row>
    <row r="4844" spans="1:5" x14ac:dyDescent="0.3">
      <c r="A4844"/>
      <c r="B4844"/>
      <c r="C4844"/>
      <c r="D4844"/>
      <c r="E4844"/>
    </row>
    <row r="4845" spans="1:5" x14ac:dyDescent="0.3">
      <c r="A4845"/>
      <c r="B4845"/>
      <c r="C4845"/>
      <c r="D4845"/>
      <c r="E4845"/>
    </row>
    <row r="4846" spans="1:5" x14ac:dyDescent="0.3">
      <c r="A4846"/>
      <c r="B4846"/>
      <c r="C4846"/>
      <c r="D4846"/>
      <c r="E4846"/>
    </row>
    <row r="4847" spans="1:5" x14ac:dyDescent="0.3">
      <c r="A4847"/>
      <c r="B4847"/>
      <c r="C4847"/>
      <c r="D4847"/>
      <c r="E4847"/>
    </row>
    <row r="4848" spans="1:5" x14ac:dyDescent="0.3">
      <c r="A4848"/>
      <c r="B4848"/>
      <c r="C4848"/>
      <c r="D4848"/>
      <c r="E4848"/>
    </row>
    <row r="4849" spans="1:5" x14ac:dyDescent="0.3">
      <c r="A4849"/>
      <c r="B4849"/>
      <c r="C4849"/>
      <c r="D4849"/>
      <c r="E4849"/>
    </row>
    <row r="4850" spans="1:5" x14ac:dyDescent="0.3">
      <c r="A4850"/>
      <c r="B4850"/>
      <c r="C4850"/>
      <c r="D4850"/>
      <c r="E4850"/>
    </row>
    <row r="4851" spans="1:5" x14ac:dyDescent="0.3">
      <c r="A4851"/>
      <c r="B4851"/>
      <c r="C4851"/>
      <c r="D4851"/>
      <c r="E4851"/>
    </row>
    <row r="4852" spans="1:5" x14ac:dyDescent="0.3">
      <c r="A4852"/>
      <c r="B4852"/>
      <c r="C4852"/>
      <c r="D4852"/>
      <c r="E4852"/>
    </row>
    <row r="4853" spans="1:5" x14ac:dyDescent="0.3">
      <c r="A4853"/>
      <c r="B4853"/>
      <c r="C4853"/>
      <c r="D4853"/>
      <c r="E4853"/>
    </row>
    <row r="4854" spans="1:5" x14ac:dyDescent="0.3">
      <c r="A4854"/>
      <c r="B4854"/>
      <c r="C4854"/>
      <c r="D4854"/>
      <c r="E4854"/>
    </row>
    <row r="4855" spans="1:5" x14ac:dyDescent="0.3">
      <c r="A4855"/>
      <c r="B4855"/>
      <c r="C4855"/>
      <c r="D4855"/>
      <c r="E4855"/>
    </row>
    <row r="4856" spans="1:5" x14ac:dyDescent="0.3">
      <c r="A4856"/>
      <c r="B4856"/>
      <c r="C4856"/>
      <c r="D4856"/>
      <c r="E4856"/>
    </row>
    <row r="4857" spans="1:5" x14ac:dyDescent="0.3">
      <c r="A4857"/>
      <c r="B4857"/>
      <c r="C4857"/>
      <c r="D4857"/>
      <c r="E4857"/>
    </row>
    <row r="4858" spans="1:5" x14ac:dyDescent="0.3">
      <c r="A4858"/>
      <c r="B4858"/>
      <c r="C4858"/>
      <c r="D4858"/>
      <c r="E4858"/>
    </row>
    <row r="4859" spans="1:5" x14ac:dyDescent="0.3">
      <c r="A4859"/>
      <c r="B4859"/>
      <c r="C4859"/>
      <c r="D4859"/>
      <c r="E4859"/>
    </row>
    <row r="4860" spans="1:5" x14ac:dyDescent="0.3">
      <c r="A4860"/>
      <c r="B4860"/>
      <c r="C4860"/>
      <c r="D4860"/>
      <c r="E4860"/>
    </row>
    <row r="4861" spans="1:5" x14ac:dyDescent="0.3">
      <c r="A4861"/>
      <c r="B4861"/>
      <c r="C4861"/>
      <c r="D4861"/>
      <c r="E4861"/>
    </row>
    <row r="4862" spans="1:5" x14ac:dyDescent="0.3">
      <c r="A4862"/>
      <c r="B4862"/>
      <c r="C4862"/>
      <c r="D4862"/>
      <c r="E4862"/>
    </row>
    <row r="4863" spans="1:5" x14ac:dyDescent="0.3">
      <c r="A4863"/>
      <c r="B4863"/>
      <c r="C4863"/>
      <c r="D4863"/>
      <c r="E4863"/>
    </row>
    <row r="4864" spans="1:5" x14ac:dyDescent="0.3">
      <c r="A4864"/>
      <c r="B4864"/>
      <c r="C4864"/>
      <c r="D4864"/>
      <c r="E4864"/>
    </row>
    <row r="4865" spans="1:5" x14ac:dyDescent="0.3">
      <c r="A4865"/>
      <c r="B4865"/>
      <c r="C4865"/>
      <c r="D4865"/>
      <c r="E4865"/>
    </row>
    <row r="4866" spans="1:5" x14ac:dyDescent="0.3">
      <c r="A4866"/>
      <c r="B4866"/>
      <c r="C4866"/>
      <c r="D4866"/>
      <c r="E4866"/>
    </row>
    <row r="4867" spans="1:5" x14ac:dyDescent="0.3">
      <c r="A4867"/>
      <c r="B4867"/>
      <c r="C4867"/>
      <c r="D4867"/>
      <c r="E4867"/>
    </row>
    <row r="4868" spans="1:5" x14ac:dyDescent="0.3">
      <c r="A4868"/>
      <c r="B4868"/>
      <c r="C4868"/>
      <c r="D4868"/>
      <c r="E4868"/>
    </row>
    <row r="4869" spans="1:5" x14ac:dyDescent="0.3">
      <c r="A4869"/>
      <c r="B4869"/>
      <c r="C4869"/>
      <c r="D4869"/>
      <c r="E4869"/>
    </row>
    <row r="4870" spans="1:5" x14ac:dyDescent="0.3">
      <c r="A4870"/>
      <c r="B4870"/>
      <c r="C4870"/>
      <c r="D4870"/>
      <c r="E4870"/>
    </row>
    <row r="4871" spans="1:5" x14ac:dyDescent="0.3">
      <c r="A4871"/>
      <c r="B4871"/>
      <c r="C4871"/>
      <c r="D4871"/>
      <c r="E4871"/>
    </row>
    <row r="4872" spans="1:5" x14ac:dyDescent="0.3">
      <c r="A4872"/>
      <c r="B4872"/>
      <c r="C4872"/>
      <c r="D4872"/>
      <c r="E4872"/>
    </row>
    <row r="4873" spans="1:5" x14ac:dyDescent="0.3">
      <c r="A4873"/>
      <c r="B4873"/>
      <c r="C4873"/>
      <c r="D4873"/>
      <c r="E4873"/>
    </row>
    <row r="4874" spans="1:5" x14ac:dyDescent="0.3">
      <c r="A4874"/>
      <c r="B4874"/>
      <c r="C4874"/>
      <c r="D4874"/>
      <c r="E4874"/>
    </row>
    <row r="4875" spans="1:5" x14ac:dyDescent="0.3">
      <c r="A4875"/>
      <c r="B4875"/>
      <c r="C4875"/>
      <c r="D4875"/>
      <c r="E4875"/>
    </row>
    <row r="4876" spans="1:5" x14ac:dyDescent="0.3">
      <c r="A4876"/>
      <c r="B4876"/>
      <c r="C4876"/>
      <c r="D4876"/>
      <c r="E4876"/>
    </row>
    <row r="4877" spans="1:5" x14ac:dyDescent="0.3">
      <c r="A4877"/>
      <c r="B4877"/>
      <c r="C4877"/>
      <c r="D4877"/>
      <c r="E4877"/>
    </row>
    <row r="4878" spans="1:5" x14ac:dyDescent="0.3">
      <c r="A4878"/>
      <c r="B4878"/>
      <c r="C4878"/>
      <c r="D4878"/>
      <c r="E4878"/>
    </row>
    <row r="4879" spans="1:5" x14ac:dyDescent="0.3">
      <c r="A4879"/>
      <c r="B4879"/>
      <c r="C4879"/>
      <c r="D4879"/>
      <c r="E4879"/>
    </row>
    <row r="4880" spans="1:5" x14ac:dyDescent="0.3">
      <c r="A4880"/>
      <c r="B4880"/>
      <c r="C4880"/>
      <c r="D4880"/>
      <c r="E4880"/>
    </row>
    <row r="4881" spans="1:5" x14ac:dyDescent="0.3">
      <c r="A4881"/>
      <c r="B4881"/>
      <c r="C4881"/>
      <c r="D4881"/>
      <c r="E4881"/>
    </row>
    <row r="4882" spans="1:5" x14ac:dyDescent="0.3">
      <c r="A4882"/>
      <c r="B4882"/>
      <c r="C4882"/>
      <c r="D4882"/>
      <c r="E4882"/>
    </row>
    <row r="4883" spans="1:5" x14ac:dyDescent="0.3">
      <c r="A4883"/>
      <c r="B4883"/>
      <c r="C4883"/>
      <c r="D4883"/>
      <c r="E4883"/>
    </row>
    <row r="4884" spans="1:5" x14ac:dyDescent="0.3">
      <c r="A4884"/>
      <c r="B4884"/>
      <c r="C4884"/>
      <c r="D4884"/>
      <c r="E4884"/>
    </row>
    <row r="4885" spans="1:5" x14ac:dyDescent="0.3">
      <c r="A4885"/>
      <c r="B4885"/>
      <c r="C4885"/>
      <c r="D4885"/>
      <c r="E4885"/>
    </row>
    <row r="4886" spans="1:5" x14ac:dyDescent="0.3">
      <c r="A4886"/>
      <c r="B4886"/>
      <c r="C4886"/>
      <c r="D4886"/>
      <c r="E4886"/>
    </row>
    <row r="4887" spans="1:5" x14ac:dyDescent="0.3">
      <c r="A4887"/>
      <c r="B4887"/>
      <c r="C4887"/>
      <c r="D4887"/>
      <c r="E4887"/>
    </row>
    <row r="4888" spans="1:5" x14ac:dyDescent="0.3">
      <c r="A4888"/>
      <c r="B4888"/>
      <c r="C4888"/>
      <c r="D4888"/>
      <c r="E4888"/>
    </row>
    <row r="4889" spans="1:5" x14ac:dyDescent="0.3">
      <c r="A4889"/>
      <c r="B4889"/>
      <c r="C4889"/>
      <c r="D4889"/>
      <c r="E4889"/>
    </row>
    <row r="4890" spans="1:5" x14ac:dyDescent="0.3">
      <c r="A4890"/>
      <c r="B4890"/>
      <c r="C4890"/>
      <c r="D4890"/>
      <c r="E4890"/>
    </row>
    <row r="4891" spans="1:5" x14ac:dyDescent="0.3">
      <c r="A4891"/>
      <c r="B4891"/>
      <c r="C4891"/>
      <c r="D4891"/>
      <c r="E4891"/>
    </row>
    <row r="4892" spans="1:5" x14ac:dyDescent="0.3">
      <c r="A4892"/>
      <c r="B4892"/>
      <c r="C4892"/>
      <c r="D4892"/>
      <c r="E4892"/>
    </row>
    <row r="4893" spans="1:5" x14ac:dyDescent="0.3">
      <c r="A4893"/>
      <c r="B4893"/>
      <c r="C4893"/>
      <c r="D4893"/>
      <c r="E4893"/>
    </row>
    <row r="4894" spans="1:5" x14ac:dyDescent="0.3">
      <c r="A4894"/>
      <c r="B4894"/>
      <c r="C4894"/>
      <c r="D4894"/>
      <c r="E4894"/>
    </row>
    <row r="4895" spans="1:5" x14ac:dyDescent="0.3">
      <c r="A4895"/>
      <c r="B4895"/>
      <c r="C4895"/>
      <c r="D4895"/>
      <c r="E4895"/>
    </row>
    <row r="4896" spans="1:5" x14ac:dyDescent="0.3">
      <c r="A4896"/>
      <c r="B4896"/>
      <c r="C4896"/>
      <c r="D4896"/>
      <c r="E4896"/>
    </row>
    <row r="4897" spans="1:5" x14ac:dyDescent="0.3">
      <c r="A4897"/>
      <c r="B4897"/>
      <c r="C4897"/>
      <c r="D4897"/>
      <c r="E4897"/>
    </row>
    <row r="4898" spans="1:5" x14ac:dyDescent="0.3">
      <c r="A4898"/>
      <c r="B4898"/>
      <c r="C4898"/>
      <c r="D4898"/>
      <c r="E4898"/>
    </row>
    <row r="4899" spans="1:5" x14ac:dyDescent="0.3">
      <c r="A4899"/>
      <c r="B4899"/>
      <c r="C4899"/>
      <c r="D4899"/>
      <c r="E4899"/>
    </row>
    <row r="4900" spans="1:5" x14ac:dyDescent="0.3">
      <c r="A4900"/>
      <c r="B4900"/>
      <c r="C4900"/>
      <c r="D4900"/>
      <c r="E4900"/>
    </row>
    <row r="4901" spans="1:5" x14ac:dyDescent="0.3">
      <c r="A4901"/>
      <c r="B4901"/>
      <c r="C4901"/>
      <c r="D4901"/>
      <c r="E4901"/>
    </row>
    <row r="4902" spans="1:5" x14ac:dyDescent="0.3">
      <c r="A4902"/>
      <c r="B4902"/>
      <c r="C4902"/>
      <c r="D4902"/>
      <c r="E4902"/>
    </row>
    <row r="4903" spans="1:5" x14ac:dyDescent="0.3">
      <c r="A4903"/>
      <c r="B4903"/>
      <c r="C4903"/>
      <c r="D4903"/>
      <c r="E4903"/>
    </row>
    <row r="4904" spans="1:5" x14ac:dyDescent="0.3">
      <c r="A4904"/>
      <c r="B4904"/>
      <c r="C4904"/>
      <c r="D4904"/>
      <c r="E4904"/>
    </row>
    <row r="4905" spans="1:5" x14ac:dyDescent="0.3">
      <c r="A4905"/>
      <c r="B4905"/>
      <c r="C4905"/>
      <c r="D4905"/>
      <c r="E4905"/>
    </row>
    <row r="4906" spans="1:5" x14ac:dyDescent="0.3">
      <c r="A4906"/>
      <c r="B4906"/>
      <c r="C4906"/>
      <c r="D4906"/>
      <c r="E4906"/>
    </row>
    <row r="4907" spans="1:5" x14ac:dyDescent="0.3">
      <c r="A4907"/>
      <c r="B4907"/>
      <c r="C4907"/>
      <c r="D4907"/>
      <c r="E4907"/>
    </row>
    <row r="4908" spans="1:5" x14ac:dyDescent="0.3">
      <c r="A4908"/>
      <c r="B4908"/>
      <c r="C4908"/>
      <c r="D4908"/>
      <c r="E4908"/>
    </row>
    <row r="4909" spans="1:5" x14ac:dyDescent="0.3">
      <c r="A4909"/>
      <c r="B4909"/>
      <c r="C4909"/>
      <c r="D4909"/>
      <c r="E4909"/>
    </row>
    <row r="4910" spans="1:5" x14ac:dyDescent="0.3">
      <c r="A4910"/>
      <c r="B4910"/>
      <c r="C4910"/>
      <c r="D4910"/>
      <c r="E4910"/>
    </row>
    <row r="4911" spans="1:5" x14ac:dyDescent="0.3">
      <c r="A4911"/>
      <c r="B4911"/>
      <c r="C4911"/>
      <c r="D4911"/>
      <c r="E4911"/>
    </row>
    <row r="4912" spans="1:5" x14ac:dyDescent="0.3">
      <c r="A4912"/>
      <c r="B4912"/>
      <c r="C4912"/>
      <c r="D4912"/>
      <c r="E4912"/>
    </row>
    <row r="4913" spans="1:5" x14ac:dyDescent="0.3">
      <c r="A4913"/>
      <c r="B4913"/>
      <c r="C4913"/>
      <c r="D4913"/>
      <c r="E4913"/>
    </row>
    <row r="4914" spans="1:5" x14ac:dyDescent="0.3">
      <c r="A4914"/>
      <c r="B4914"/>
      <c r="C4914"/>
      <c r="D4914"/>
      <c r="E4914"/>
    </row>
    <row r="4915" spans="1:5" x14ac:dyDescent="0.3">
      <c r="A4915"/>
      <c r="B4915"/>
      <c r="C4915"/>
      <c r="D4915"/>
      <c r="E4915"/>
    </row>
    <row r="4916" spans="1:5" x14ac:dyDescent="0.3">
      <c r="A4916"/>
      <c r="B4916"/>
      <c r="C4916"/>
      <c r="D4916"/>
      <c r="E4916"/>
    </row>
    <row r="4917" spans="1:5" x14ac:dyDescent="0.3">
      <c r="A4917"/>
      <c r="B4917"/>
      <c r="C4917"/>
      <c r="D4917"/>
      <c r="E4917"/>
    </row>
    <row r="4918" spans="1:5" x14ac:dyDescent="0.3">
      <c r="A4918"/>
      <c r="B4918"/>
      <c r="C4918"/>
      <c r="D4918"/>
      <c r="E4918"/>
    </row>
    <row r="4919" spans="1:5" x14ac:dyDescent="0.3">
      <c r="A4919"/>
      <c r="B4919"/>
      <c r="C4919"/>
      <c r="D4919"/>
      <c r="E4919"/>
    </row>
    <row r="4920" spans="1:5" x14ac:dyDescent="0.3">
      <c r="A4920"/>
      <c r="B4920"/>
      <c r="C4920"/>
      <c r="D4920"/>
      <c r="E4920"/>
    </row>
    <row r="4921" spans="1:5" x14ac:dyDescent="0.3">
      <c r="A4921"/>
      <c r="B4921"/>
      <c r="C4921"/>
      <c r="D4921"/>
      <c r="E4921"/>
    </row>
    <row r="4922" spans="1:5" x14ac:dyDescent="0.3">
      <c r="A4922"/>
      <c r="B4922"/>
      <c r="C4922"/>
      <c r="D4922"/>
      <c r="E4922"/>
    </row>
    <row r="4923" spans="1:5" x14ac:dyDescent="0.3">
      <c r="A4923"/>
      <c r="B4923"/>
      <c r="C4923"/>
      <c r="D4923"/>
      <c r="E4923"/>
    </row>
    <row r="4924" spans="1:5" x14ac:dyDescent="0.3">
      <c r="A4924"/>
      <c r="B4924"/>
      <c r="C4924"/>
      <c r="D4924"/>
      <c r="E4924"/>
    </row>
    <row r="4925" spans="1:5" x14ac:dyDescent="0.3">
      <c r="A4925"/>
      <c r="B4925"/>
      <c r="C4925"/>
      <c r="D4925"/>
      <c r="E4925"/>
    </row>
    <row r="4926" spans="1:5" x14ac:dyDescent="0.3">
      <c r="A4926"/>
      <c r="B4926"/>
      <c r="C4926"/>
      <c r="D4926"/>
      <c r="E4926"/>
    </row>
    <row r="4927" spans="1:5" x14ac:dyDescent="0.3">
      <c r="A4927"/>
      <c r="B4927"/>
      <c r="C4927"/>
      <c r="D4927"/>
      <c r="E4927"/>
    </row>
    <row r="4928" spans="1:5" x14ac:dyDescent="0.3">
      <c r="A4928"/>
      <c r="B4928"/>
      <c r="C4928"/>
      <c r="D4928"/>
      <c r="E4928"/>
    </row>
    <row r="4929" spans="1:5" x14ac:dyDescent="0.3">
      <c r="A4929"/>
      <c r="B4929"/>
      <c r="C4929"/>
      <c r="D4929"/>
      <c r="E4929"/>
    </row>
    <row r="4930" spans="1:5" x14ac:dyDescent="0.3">
      <c r="A4930"/>
      <c r="B4930"/>
      <c r="C4930"/>
      <c r="D4930"/>
      <c r="E4930"/>
    </row>
    <row r="4931" spans="1:5" x14ac:dyDescent="0.3">
      <c r="A4931"/>
      <c r="B4931"/>
      <c r="C4931"/>
      <c r="D4931"/>
      <c r="E4931"/>
    </row>
    <row r="4932" spans="1:5" x14ac:dyDescent="0.3">
      <c r="A4932"/>
      <c r="B4932"/>
      <c r="C4932"/>
      <c r="D4932"/>
      <c r="E4932"/>
    </row>
    <row r="4933" spans="1:5" x14ac:dyDescent="0.3">
      <c r="A4933"/>
      <c r="B4933"/>
      <c r="C4933"/>
      <c r="D4933"/>
      <c r="E4933"/>
    </row>
    <row r="4934" spans="1:5" x14ac:dyDescent="0.3">
      <c r="A4934"/>
      <c r="B4934"/>
      <c r="C4934"/>
      <c r="D4934"/>
      <c r="E4934"/>
    </row>
    <row r="4935" spans="1:5" x14ac:dyDescent="0.3">
      <c r="A4935"/>
      <c r="B4935"/>
      <c r="C4935"/>
      <c r="D4935"/>
      <c r="E4935"/>
    </row>
    <row r="4936" spans="1:5" x14ac:dyDescent="0.3">
      <c r="A4936"/>
      <c r="B4936"/>
      <c r="C4936"/>
      <c r="D4936"/>
      <c r="E4936"/>
    </row>
    <row r="4937" spans="1:5" x14ac:dyDescent="0.3">
      <c r="A4937"/>
      <c r="B4937"/>
      <c r="C4937"/>
      <c r="D4937"/>
      <c r="E4937"/>
    </row>
    <row r="4938" spans="1:5" x14ac:dyDescent="0.3">
      <c r="A4938"/>
      <c r="B4938"/>
      <c r="C4938"/>
      <c r="D4938"/>
      <c r="E4938"/>
    </row>
    <row r="4939" spans="1:5" x14ac:dyDescent="0.3">
      <c r="A4939"/>
      <c r="B4939"/>
      <c r="C4939"/>
      <c r="D4939"/>
      <c r="E4939"/>
    </row>
    <row r="4940" spans="1:5" x14ac:dyDescent="0.3">
      <c r="A4940"/>
      <c r="B4940"/>
      <c r="C4940"/>
      <c r="D4940"/>
      <c r="E4940"/>
    </row>
    <row r="4941" spans="1:5" x14ac:dyDescent="0.3">
      <c r="A4941"/>
      <c r="B4941"/>
      <c r="C4941"/>
      <c r="D4941"/>
      <c r="E4941"/>
    </row>
    <row r="4942" spans="1:5" x14ac:dyDescent="0.3">
      <c r="A4942"/>
      <c r="B4942"/>
      <c r="C4942"/>
      <c r="D4942"/>
      <c r="E4942"/>
    </row>
    <row r="4943" spans="1:5" x14ac:dyDescent="0.3">
      <c r="A4943"/>
      <c r="B4943"/>
      <c r="C4943"/>
      <c r="D4943"/>
      <c r="E4943"/>
    </row>
    <row r="4944" spans="1:5" x14ac:dyDescent="0.3">
      <c r="A4944"/>
      <c r="B4944"/>
      <c r="C4944"/>
      <c r="D4944"/>
      <c r="E4944"/>
    </row>
    <row r="4945" spans="1:5" x14ac:dyDescent="0.3">
      <c r="A4945"/>
      <c r="B4945"/>
      <c r="C4945"/>
      <c r="D4945"/>
      <c r="E4945"/>
    </row>
    <row r="4946" spans="1:5" x14ac:dyDescent="0.3">
      <c r="A4946"/>
      <c r="B4946"/>
      <c r="C4946"/>
      <c r="D4946"/>
      <c r="E4946"/>
    </row>
    <row r="4947" spans="1:5" x14ac:dyDescent="0.3">
      <c r="A4947"/>
      <c r="B4947"/>
      <c r="C4947"/>
      <c r="D4947"/>
      <c r="E4947"/>
    </row>
    <row r="4948" spans="1:5" x14ac:dyDescent="0.3">
      <c r="A4948"/>
      <c r="B4948"/>
      <c r="C4948"/>
      <c r="D4948"/>
      <c r="E4948"/>
    </row>
    <row r="4949" spans="1:5" x14ac:dyDescent="0.3">
      <c r="A4949"/>
      <c r="B4949"/>
      <c r="C4949"/>
      <c r="D4949"/>
      <c r="E4949"/>
    </row>
    <row r="4950" spans="1:5" x14ac:dyDescent="0.3">
      <c r="A4950"/>
      <c r="B4950"/>
      <c r="C4950"/>
      <c r="D4950"/>
      <c r="E4950"/>
    </row>
    <row r="4951" spans="1:5" x14ac:dyDescent="0.3">
      <c r="A4951"/>
      <c r="B4951"/>
      <c r="C4951"/>
      <c r="D4951"/>
      <c r="E4951"/>
    </row>
    <row r="4952" spans="1:5" x14ac:dyDescent="0.3">
      <c r="A4952"/>
      <c r="B4952"/>
      <c r="C4952"/>
      <c r="D4952"/>
      <c r="E4952"/>
    </row>
    <row r="4953" spans="1:5" x14ac:dyDescent="0.3">
      <c r="A4953"/>
      <c r="B4953"/>
      <c r="C4953"/>
      <c r="D4953"/>
      <c r="E4953"/>
    </row>
    <row r="4954" spans="1:5" x14ac:dyDescent="0.3">
      <c r="A4954"/>
      <c r="B4954"/>
      <c r="C4954"/>
      <c r="D4954"/>
      <c r="E4954"/>
    </row>
    <row r="4955" spans="1:5" x14ac:dyDescent="0.3">
      <c r="A4955"/>
      <c r="B4955"/>
      <c r="C4955"/>
      <c r="D4955"/>
      <c r="E4955"/>
    </row>
    <row r="4956" spans="1:5" x14ac:dyDescent="0.3">
      <c r="A4956"/>
      <c r="B4956"/>
      <c r="C4956"/>
      <c r="D4956"/>
      <c r="E4956"/>
    </row>
    <row r="4957" spans="1:5" x14ac:dyDescent="0.3">
      <c r="A4957"/>
      <c r="B4957"/>
      <c r="C4957"/>
      <c r="D4957"/>
      <c r="E4957"/>
    </row>
    <row r="4958" spans="1:5" x14ac:dyDescent="0.3">
      <c r="A4958"/>
      <c r="B4958"/>
      <c r="C4958"/>
      <c r="D4958"/>
      <c r="E4958"/>
    </row>
    <row r="4959" spans="1:5" x14ac:dyDescent="0.3">
      <c r="A4959"/>
      <c r="B4959"/>
      <c r="C4959"/>
      <c r="D4959"/>
      <c r="E4959"/>
    </row>
    <row r="4960" spans="1:5" x14ac:dyDescent="0.3">
      <c r="A4960"/>
      <c r="B4960"/>
      <c r="C4960"/>
      <c r="D4960"/>
      <c r="E4960"/>
    </row>
    <row r="4961" spans="1:5" x14ac:dyDescent="0.3">
      <c r="A4961"/>
      <c r="B4961"/>
      <c r="C4961"/>
      <c r="D4961"/>
      <c r="E4961"/>
    </row>
    <row r="4962" spans="1:5" x14ac:dyDescent="0.3">
      <c r="A4962"/>
      <c r="B4962"/>
      <c r="C4962"/>
      <c r="D4962"/>
      <c r="E4962"/>
    </row>
    <row r="4963" spans="1:5" x14ac:dyDescent="0.3">
      <c r="A4963"/>
      <c r="B4963"/>
      <c r="C4963"/>
      <c r="D4963"/>
      <c r="E4963"/>
    </row>
    <row r="4964" spans="1:5" x14ac:dyDescent="0.3">
      <c r="A4964"/>
      <c r="B4964"/>
      <c r="C4964"/>
      <c r="D4964"/>
      <c r="E4964"/>
    </row>
    <row r="4965" spans="1:5" x14ac:dyDescent="0.3">
      <c r="A4965"/>
      <c r="B4965"/>
      <c r="C4965"/>
      <c r="D4965"/>
      <c r="E4965"/>
    </row>
    <row r="4966" spans="1:5" x14ac:dyDescent="0.3">
      <c r="A4966"/>
      <c r="B4966"/>
      <c r="C4966"/>
      <c r="D4966"/>
      <c r="E4966"/>
    </row>
    <row r="4967" spans="1:5" x14ac:dyDescent="0.3">
      <c r="A4967"/>
      <c r="B4967"/>
      <c r="C4967"/>
      <c r="D4967"/>
      <c r="E4967"/>
    </row>
    <row r="4968" spans="1:5" x14ac:dyDescent="0.3">
      <c r="A4968"/>
      <c r="B4968"/>
      <c r="C4968"/>
      <c r="D4968"/>
      <c r="E4968"/>
    </row>
    <row r="4969" spans="1:5" x14ac:dyDescent="0.3">
      <c r="A4969"/>
      <c r="B4969"/>
      <c r="C4969"/>
      <c r="D4969"/>
      <c r="E4969"/>
    </row>
    <row r="4970" spans="1:5" x14ac:dyDescent="0.3">
      <c r="A4970"/>
      <c r="B4970"/>
      <c r="C4970"/>
      <c r="D4970"/>
      <c r="E4970"/>
    </row>
    <row r="4971" spans="1:5" x14ac:dyDescent="0.3">
      <c r="A4971"/>
      <c r="B4971"/>
      <c r="C4971"/>
      <c r="D4971"/>
      <c r="E4971"/>
    </row>
    <row r="4972" spans="1:5" x14ac:dyDescent="0.3">
      <c r="A4972"/>
      <c r="B4972"/>
      <c r="C4972"/>
      <c r="D4972"/>
      <c r="E4972"/>
    </row>
    <row r="4973" spans="1:5" x14ac:dyDescent="0.3">
      <c r="A4973"/>
      <c r="B4973"/>
      <c r="C4973"/>
      <c r="D4973"/>
      <c r="E4973"/>
    </row>
    <row r="4974" spans="1:5" x14ac:dyDescent="0.3">
      <c r="A4974"/>
      <c r="B4974"/>
      <c r="C4974"/>
      <c r="D4974"/>
      <c r="E4974"/>
    </row>
    <row r="4975" spans="1:5" x14ac:dyDescent="0.3">
      <c r="A4975"/>
      <c r="B4975"/>
      <c r="C4975"/>
      <c r="D4975"/>
      <c r="E4975"/>
    </row>
    <row r="4976" spans="1:5" x14ac:dyDescent="0.3">
      <c r="A4976"/>
      <c r="B4976"/>
      <c r="C4976"/>
      <c r="D4976"/>
      <c r="E4976"/>
    </row>
    <row r="4977" spans="1:5" x14ac:dyDescent="0.3">
      <c r="A4977"/>
      <c r="B4977"/>
      <c r="C4977"/>
      <c r="D4977"/>
      <c r="E4977"/>
    </row>
    <row r="4978" spans="1:5" x14ac:dyDescent="0.3">
      <c r="A4978"/>
      <c r="B4978"/>
      <c r="C4978"/>
      <c r="D4978"/>
      <c r="E4978"/>
    </row>
    <row r="4979" spans="1:5" x14ac:dyDescent="0.3">
      <c r="A4979"/>
      <c r="B4979"/>
      <c r="C4979"/>
      <c r="D4979"/>
      <c r="E4979"/>
    </row>
    <row r="4980" spans="1:5" x14ac:dyDescent="0.3">
      <c r="A4980"/>
      <c r="B4980"/>
      <c r="C4980"/>
      <c r="D4980"/>
      <c r="E4980"/>
    </row>
    <row r="4981" spans="1:5" x14ac:dyDescent="0.3">
      <c r="A4981"/>
      <c r="B4981"/>
      <c r="C4981"/>
      <c r="D4981"/>
      <c r="E4981"/>
    </row>
    <row r="4982" spans="1:5" x14ac:dyDescent="0.3">
      <c r="A4982"/>
      <c r="B4982"/>
      <c r="C4982"/>
      <c r="D4982"/>
      <c r="E4982"/>
    </row>
    <row r="4983" spans="1:5" x14ac:dyDescent="0.3">
      <c r="A4983"/>
      <c r="B4983"/>
      <c r="C4983"/>
      <c r="D4983"/>
      <c r="E4983"/>
    </row>
    <row r="4984" spans="1:5" x14ac:dyDescent="0.3">
      <c r="A4984"/>
      <c r="B4984"/>
      <c r="C4984"/>
      <c r="D4984"/>
      <c r="E4984"/>
    </row>
    <row r="4985" spans="1:5" x14ac:dyDescent="0.3">
      <c r="A4985"/>
      <c r="B4985"/>
      <c r="C4985"/>
      <c r="D4985"/>
      <c r="E4985"/>
    </row>
    <row r="4986" spans="1:5" x14ac:dyDescent="0.3">
      <c r="A4986"/>
      <c r="B4986"/>
      <c r="C4986"/>
      <c r="D4986"/>
      <c r="E4986"/>
    </row>
    <row r="4987" spans="1:5" x14ac:dyDescent="0.3">
      <c r="A4987"/>
      <c r="B4987"/>
      <c r="C4987"/>
      <c r="D4987"/>
      <c r="E4987"/>
    </row>
    <row r="4988" spans="1:5" x14ac:dyDescent="0.3">
      <c r="A4988"/>
      <c r="B4988"/>
      <c r="C4988"/>
      <c r="D4988"/>
      <c r="E4988"/>
    </row>
    <row r="4989" spans="1:5" x14ac:dyDescent="0.3">
      <c r="A4989"/>
      <c r="B4989"/>
      <c r="C4989"/>
      <c r="D4989"/>
      <c r="E4989"/>
    </row>
    <row r="4990" spans="1:5" x14ac:dyDescent="0.3">
      <c r="A4990"/>
      <c r="B4990"/>
      <c r="C4990"/>
      <c r="D4990"/>
      <c r="E4990"/>
    </row>
    <row r="4991" spans="1:5" x14ac:dyDescent="0.3">
      <c r="A4991"/>
      <c r="B4991"/>
      <c r="C4991"/>
      <c r="D4991"/>
      <c r="E4991"/>
    </row>
    <row r="4992" spans="1:5" x14ac:dyDescent="0.3">
      <c r="A4992"/>
      <c r="B4992"/>
      <c r="C4992"/>
      <c r="D4992"/>
      <c r="E4992"/>
    </row>
    <row r="4993" spans="1:5" x14ac:dyDescent="0.3">
      <c r="A4993"/>
      <c r="B4993"/>
      <c r="C4993"/>
      <c r="D4993"/>
      <c r="E4993"/>
    </row>
    <row r="4994" spans="1:5" x14ac:dyDescent="0.3">
      <c r="A4994"/>
      <c r="B4994"/>
      <c r="C4994"/>
      <c r="D4994"/>
      <c r="E4994"/>
    </row>
    <row r="4995" spans="1:5" x14ac:dyDescent="0.3">
      <c r="A4995"/>
      <c r="B4995"/>
      <c r="C4995"/>
      <c r="D4995"/>
      <c r="E4995"/>
    </row>
    <row r="4996" spans="1:5" x14ac:dyDescent="0.3">
      <c r="A4996"/>
      <c r="B4996"/>
      <c r="C4996"/>
      <c r="D4996"/>
      <c r="E4996"/>
    </row>
    <row r="4997" spans="1:5" x14ac:dyDescent="0.3">
      <c r="A4997"/>
      <c r="B4997"/>
      <c r="C4997"/>
      <c r="D4997"/>
      <c r="E4997"/>
    </row>
    <row r="4998" spans="1:5" x14ac:dyDescent="0.3">
      <c r="A4998"/>
      <c r="B4998"/>
      <c r="C4998"/>
      <c r="D4998"/>
      <c r="E4998"/>
    </row>
    <row r="4999" spans="1:5" x14ac:dyDescent="0.3">
      <c r="A4999"/>
      <c r="B4999"/>
      <c r="C4999"/>
      <c r="D4999"/>
      <c r="E4999"/>
    </row>
    <row r="5000" spans="1:5" x14ac:dyDescent="0.3">
      <c r="A5000"/>
      <c r="B5000"/>
      <c r="C5000"/>
      <c r="D5000"/>
      <c r="E5000"/>
    </row>
    <row r="5001" spans="1:5" x14ac:dyDescent="0.3">
      <c r="A5001"/>
      <c r="B5001"/>
      <c r="C5001"/>
      <c r="D5001"/>
      <c r="E5001"/>
    </row>
    <row r="5002" spans="1:5" x14ac:dyDescent="0.3">
      <c r="A5002"/>
      <c r="B5002"/>
      <c r="C5002"/>
      <c r="D5002"/>
      <c r="E5002"/>
    </row>
    <row r="5003" spans="1:5" x14ac:dyDescent="0.3">
      <c r="A5003"/>
      <c r="B5003"/>
      <c r="C5003"/>
      <c r="D5003"/>
      <c r="E5003"/>
    </row>
    <row r="5004" spans="1:5" x14ac:dyDescent="0.3">
      <c r="A5004"/>
      <c r="B5004"/>
      <c r="C5004"/>
      <c r="D5004"/>
      <c r="E5004"/>
    </row>
    <row r="5005" spans="1:5" x14ac:dyDescent="0.3">
      <c r="A5005"/>
      <c r="B5005"/>
      <c r="C5005"/>
      <c r="D5005"/>
      <c r="E5005"/>
    </row>
    <row r="5006" spans="1:5" x14ac:dyDescent="0.3">
      <c r="A5006"/>
      <c r="B5006"/>
      <c r="C5006"/>
      <c r="D5006"/>
      <c r="E5006"/>
    </row>
    <row r="5007" spans="1:5" x14ac:dyDescent="0.3">
      <c r="A5007"/>
      <c r="B5007"/>
      <c r="C5007"/>
      <c r="D5007"/>
      <c r="E5007"/>
    </row>
    <row r="5008" spans="1:5" x14ac:dyDescent="0.3">
      <c r="A5008"/>
      <c r="B5008"/>
      <c r="C5008"/>
      <c r="D5008"/>
      <c r="E5008"/>
    </row>
    <row r="5009" spans="1:5" x14ac:dyDescent="0.3">
      <c r="A5009"/>
      <c r="B5009"/>
      <c r="C5009"/>
      <c r="D5009"/>
      <c r="E5009"/>
    </row>
    <row r="5010" spans="1:5" x14ac:dyDescent="0.3">
      <c r="A5010"/>
      <c r="B5010"/>
      <c r="C5010"/>
      <c r="D5010"/>
      <c r="E5010"/>
    </row>
    <row r="5011" spans="1:5" x14ac:dyDescent="0.3">
      <c r="A5011"/>
      <c r="B5011"/>
      <c r="C5011"/>
      <c r="D5011"/>
      <c r="E5011"/>
    </row>
    <row r="5012" spans="1:5" x14ac:dyDescent="0.3">
      <c r="A5012"/>
      <c r="B5012"/>
      <c r="C5012"/>
      <c r="D5012"/>
      <c r="E5012"/>
    </row>
    <row r="5013" spans="1:5" x14ac:dyDescent="0.3">
      <c r="A5013"/>
      <c r="B5013"/>
      <c r="C5013"/>
      <c r="D5013"/>
      <c r="E5013"/>
    </row>
    <row r="5014" spans="1:5" x14ac:dyDescent="0.3">
      <c r="A5014"/>
      <c r="B5014"/>
      <c r="C5014"/>
      <c r="D5014"/>
      <c r="E5014"/>
    </row>
    <row r="5015" spans="1:5" x14ac:dyDescent="0.3">
      <c r="A5015"/>
      <c r="B5015"/>
      <c r="C5015"/>
      <c r="D5015"/>
      <c r="E5015"/>
    </row>
    <row r="5016" spans="1:5" x14ac:dyDescent="0.3">
      <c r="A5016"/>
      <c r="B5016"/>
      <c r="C5016"/>
      <c r="D5016"/>
      <c r="E5016"/>
    </row>
    <row r="5017" spans="1:5" x14ac:dyDescent="0.3">
      <c r="A5017"/>
      <c r="B5017"/>
      <c r="C5017"/>
      <c r="D5017"/>
      <c r="E5017"/>
    </row>
    <row r="5018" spans="1:5" x14ac:dyDescent="0.3">
      <c r="A5018"/>
      <c r="B5018"/>
      <c r="C5018"/>
      <c r="D5018"/>
      <c r="E5018"/>
    </row>
    <row r="5019" spans="1:5" x14ac:dyDescent="0.3">
      <c r="A5019"/>
      <c r="B5019"/>
      <c r="C5019"/>
      <c r="D5019"/>
      <c r="E5019"/>
    </row>
    <row r="5020" spans="1:5" x14ac:dyDescent="0.3">
      <c r="A5020"/>
      <c r="B5020"/>
      <c r="C5020"/>
      <c r="D5020"/>
      <c r="E5020"/>
    </row>
    <row r="5021" spans="1:5" x14ac:dyDescent="0.3">
      <c r="A5021"/>
      <c r="B5021"/>
      <c r="C5021"/>
      <c r="D5021"/>
      <c r="E5021"/>
    </row>
    <row r="5022" spans="1:5" x14ac:dyDescent="0.3">
      <c r="A5022"/>
      <c r="B5022"/>
      <c r="C5022"/>
      <c r="D5022"/>
      <c r="E5022"/>
    </row>
    <row r="5023" spans="1:5" x14ac:dyDescent="0.3">
      <c r="A5023"/>
      <c r="B5023"/>
      <c r="C5023"/>
      <c r="D5023"/>
      <c r="E5023"/>
    </row>
    <row r="5024" spans="1:5" x14ac:dyDescent="0.3">
      <c r="A5024"/>
      <c r="B5024"/>
      <c r="C5024"/>
      <c r="D5024"/>
      <c r="E5024"/>
    </row>
    <row r="5025" spans="1:5" x14ac:dyDescent="0.3">
      <c r="A5025"/>
      <c r="B5025"/>
      <c r="C5025"/>
      <c r="D5025"/>
      <c r="E5025"/>
    </row>
    <row r="5026" spans="1:5" x14ac:dyDescent="0.3">
      <c r="A5026"/>
      <c r="B5026"/>
      <c r="C5026"/>
      <c r="D5026"/>
      <c r="E5026"/>
    </row>
    <row r="5027" spans="1:5" x14ac:dyDescent="0.3">
      <c r="A5027"/>
      <c r="B5027"/>
      <c r="C5027"/>
      <c r="D5027"/>
      <c r="E5027"/>
    </row>
    <row r="5028" spans="1:5" x14ac:dyDescent="0.3">
      <c r="A5028"/>
      <c r="B5028"/>
      <c r="C5028"/>
      <c r="D5028"/>
      <c r="E5028"/>
    </row>
    <row r="5029" spans="1:5" x14ac:dyDescent="0.3">
      <c r="A5029"/>
      <c r="B5029"/>
      <c r="C5029"/>
      <c r="D5029"/>
      <c r="E5029"/>
    </row>
    <row r="5030" spans="1:5" x14ac:dyDescent="0.3">
      <c r="A5030"/>
      <c r="B5030"/>
      <c r="C5030"/>
      <c r="D5030"/>
      <c r="E5030"/>
    </row>
    <row r="5031" spans="1:5" x14ac:dyDescent="0.3">
      <c r="A5031"/>
      <c r="B5031"/>
      <c r="C5031"/>
      <c r="D5031"/>
      <c r="E5031"/>
    </row>
    <row r="5032" spans="1:5" x14ac:dyDescent="0.3">
      <c r="A5032"/>
      <c r="B5032"/>
      <c r="C5032"/>
      <c r="D5032"/>
      <c r="E5032"/>
    </row>
    <row r="5033" spans="1:5" x14ac:dyDescent="0.3">
      <c r="A5033"/>
      <c r="B5033"/>
      <c r="C5033"/>
      <c r="D5033"/>
      <c r="E5033"/>
    </row>
    <row r="5034" spans="1:5" x14ac:dyDescent="0.3">
      <c r="A5034"/>
      <c r="B5034"/>
      <c r="C5034"/>
      <c r="D5034"/>
      <c r="E5034"/>
    </row>
    <row r="5035" spans="1:5" x14ac:dyDescent="0.3">
      <c r="A5035"/>
      <c r="B5035"/>
      <c r="C5035"/>
      <c r="D5035"/>
      <c r="E5035"/>
    </row>
    <row r="5036" spans="1:5" x14ac:dyDescent="0.3">
      <c r="A5036"/>
      <c r="B5036"/>
      <c r="C5036"/>
      <c r="D5036"/>
      <c r="E5036"/>
    </row>
    <row r="5037" spans="1:5" x14ac:dyDescent="0.3">
      <c r="A5037"/>
      <c r="B5037"/>
      <c r="C5037"/>
      <c r="D5037"/>
      <c r="E5037"/>
    </row>
    <row r="5038" spans="1:5" x14ac:dyDescent="0.3">
      <c r="A5038"/>
      <c r="B5038"/>
      <c r="C5038"/>
      <c r="D5038"/>
      <c r="E5038"/>
    </row>
    <row r="5039" spans="1:5" x14ac:dyDescent="0.3">
      <c r="A5039"/>
      <c r="B5039"/>
      <c r="C5039"/>
      <c r="D5039"/>
      <c r="E5039"/>
    </row>
    <row r="5040" spans="1:5" x14ac:dyDescent="0.3">
      <c r="A5040"/>
      <c r="B5040"/>
      <c r="C5040"/>
      <c r="D5040"/>
      <c r="E5040"/>
    </row>
    <row r="5041" spans="1:5" x14ac:dyDescent="0.3">
      <c r="A5041"/>
      <c r="B5041"/>
      <c r="C5041"/>
      <c r="D5041"/>
      <c r="E5041"/>
    </row>
    <row r="5042" spans="1:5" x14ac:dyDescent="0.3">
      <c r="A5042"/>
      <c r="B5042"/>
      <c r="C5042"/>
      <c r="D5042"/>
      <c r="E5042"/>
    </row>
    <row r="5043" spans="1:5" x14ac:dyDescent="0.3">
      <c r="A5043"/>
      <c r="B5043"/>
      <c r="C5043"/>
      <c r="D5043"/>
      <c r="E5043"/>
    </row>
    <row r="5044" spans="1:5" x14ac:dyDescent="0.3">
      <c r="A5044"/>
      <c r="B5044"/>
      <c r="C5044"/>
      <c r="D5044"/>
      <c r="E5044"/>
    </row>
    <row r="5045" spans="1:5" x14ac:dyDescent="0.3">
      <c r="A5045"/>
      <c r="B5045"/>
      <c r="C5045"/>
      <c r="D5045"/>
      <c r="E5045"/>
    </row>
    <row r="5046" spans="1:5" x14ac:dyDescent="0.3">
      <c r="A5046"/>
      <c r="B5046"/>
      <c r="C5046"/>
      <c r="D5046"/>
      <c r="E5046"/>
    </row>
    <row r="5047" spans="1:5" x14ac:dyDescent="0.3">
      <c r="A5047"/>
      <c r="B5047"/>
      <c r="C5047"/>
      <c r="D5047"/>
      <c r="E5047"/>
    </row>
    <row r="5048" spans="1:5" x14ac:dyDescent="0.3">
      <c r="A5048"/>
      <c r="B5048"/>
      <c r="C5048"/>
      <c r="D5048"/>
      <c r="E5048"/>
    </row>
    <row r="5049" spans="1:5" x14ac:dyDescent="0.3">
      <c r="A5049"/>
      <c r="B5049"/>
      <c r="C5049"/>
      <c r="D5049"/>
      <c r="E5049"/>
    </row>
    <row r="5050" spans="1:5" x14ac:dyDescent="0.3">
      <c r="A5050"/>
      <c r="B5050"/>
      <c r="C5050"/>
      <c r="D5050"/>
      <c r="E5050"/>
    </row>
    <row r="5051" spans="1:5" x14ac:dyDescent="0.3">
      <c r="A5051"/>
      <c r="B5051"/>
      <c r="C5051"/>
      <c r="D5051"/>
      <c r="E5051"/>
    </row>
    <row r="5052" spans="1:5" x14ac:dyDescent="0.3">
      <c r="A5052"/>
      <c r="B5052"/>
      <c r="C5052"/>
      <c r="D5052"/>
      <c r="E5052"/>
    </row>
    <row r="5053" spans="1:5" x14ac:dyDescent="0.3">
      <c r="A5053"/>
      <c r="B5053"/>
      <c r="C5053"/>
      <c r="D5053"/>
      <c r="E5053"/>
    </row>
    <row r="5054" spans="1:5" x14ac:dyDescent="0.3">
      <c r="A5054"/>
      <c r="B5054"/>
      <c r="C5054"/>
      <c r="D5054"/>
      <c r="E5054"/>
    </row>
    <row r="5055" spans="1:5" x14ac:dyDescent="0.3">
      <c r="A5055"/>
      <c r="B5055"/>
      <c r="C5055"/>
      <c r="D5055"/>
      <c r="E5055"/>
    </row>
    <row r="5056" spans="1:5" x14ac:dyDescent="0.3">
      <c r="A5056"/>
      <c r="B5056"/>
      <c r="C5056"/>
      <c r="D5056"/>
      <c r="E5056"/>
    </row>
    <row r="5057" spans="1:5" x14ac:dyDescent="0.3">
      <c r="A5057"/>
      <c r="B5057"/>
      <c r="C5057"/>
      <c r="D5057"/>
      <c r="E5057"/>
    </row>
    <row r="5058" spans="1:5" x14ac:dyDescent="0.3">
      <c r="A5058"/>
      <c r="B5058"/>
      <c r="C5058"/>
      <c r="D5058"/>
      <c r="E5058"/>
    </row>
    <row r="5059" spans="1:5" x14ac:dyDescent="0.3">
      <c r="A5059"/>
      <c r="B5059"/>
      <c r="C5059"/>
      <c r="D5059"/>
      <c r="E5059"/>
    </row>
    <row r="5060" spans="1:5" x14ac:dyDescent="0.3">
      <c r="A5060"/>
      <c r="B5060"/>
      <c r="C5060"/>
      <c r="D5060"/>
      <c r="E5060"/>
    </row>
    <row r="5061" spans="1:5" x14ac:dyDescent="0.3">
      <c r="A5061"/>
      <c r="B5061"/>
      <c r="C5061"/>
      <c r="D5061"/>
      <c r="E5061"/>
    </row>
    <row r="5062" spans="1:5" x14ac:dyDescent="0.3">
      <c r="A5062"/>
      <c r="B5062"/>
      <c r="C5062"/>
      <c r="D5062"/>
      <c r="E5062"/>
    </row>
    <row r="5063" spans="1:5" x14ac:dyDescent="0.3">
      <c r="A5063"/>
      <c r="B5063"/>
      <c r="C5063"/>
      <c r="D5063"/>
      <c r="E5063"/>
    </row>
    <row r="5064" spans="1:5" x14ac:dyDescent="0.3">
      <c r="A5064"/>
      <c r="B5064"/>
      <c r="C5064"/>
      <c r="D5064"/>
      <c r="E5064"/>
    </row>
    <row r="5065" spans="1:5" x14ac:dyDescent="0.3">
      <c r="A5065"/>
      <c r="B5065"/>
      <c r="C5065"/>
      <c r="D5065"/>
      <c r="E5065"/>
    </row>
    <row r="5066" spans="1:5" x14ac:dyDescent="0.3">
      <c r="A5066"/>
      <c r="B5066"/>
      <c r="C5066"/>
      <c r="D5066"/>
      <c r="E5066"/>
    </row>
    <row r="5067" spans="1:5" x14ac:dyDescent="0.3">
      <c r="A5067"/>
      <c r="B5067"/>
      <c r="C5067"/>
      <c r="D5067"/>
      <c r="E5067"/>
    </row>
    <row r="5068" spans="1:5" x14ac:dyDescent="0.3">
      <c r="A5068"/>
      <c r="B5068"/>
      <c r="C5068"/>
      <c r="D5068"/>
      <c r="E5068"/>
    </row>
    <row r="5069" spans="1:5" x14ac:dyDescent="0.3">
      <c r="A5069"/>
      <c r="B5069"/>
      <c r="C5069"/>
      <c r="D5069"/>
      <c r="E5069"/>
    </row>
    <row r="5070" spans="1:5" x14ac:dyDescent="0.3">
      <c r="A5070"/>
      <c r="B5070"/>
      <c r="C5070"/>
      <c r="D5070"/>
      <c r="E5070"/>
    </row>
    <row r="5071" spans="1:5" x14ac:dyDescent="0.3">
      <c r="A5071"/>
      <c r="B5071"/>
      <c r="C5071"/>
      <c r="D5071"/>
      <c r="E5071"/>
    </row>
    <row r="5072" spans="1:5" x14ac:dyDescent="0.3">
      <c r="A5072"/>
      <c r="B5072"/>
      <c r="C5072"/>
      <c r="D5072"/>
      <c r="E5072"/>
    </row>
    <row r="5073" spans="1:5" x14ac:dyDescent="0.3">
      <c r="A5073"/>
      <c r="B5073"/>
      <c r="C5073"/>
      <c r="D5073"/>
      <c r="E5073"/>
    </row>
    <row r="5074" spans="1:5" x14ac:dyDescent="0.3">
      <c r="A5074"/>
      <c r="B5074"/>
      <c r="C5074"/>
      <c r="D5074"/>
      <c r="E5074"/>
    </row>
    <row r="5075" spans="1:5" x14ac:dyDescent="0.3">
      <c r="A5075"/>
      <c r="B5075"/>
      <c r="C5075"/>
      <c r="D5075"/>
      <c r="E5075"/>
    </row>
    <row r="5076" spans="1:5" x14ac:dyDescent="0.3">
      <c r="A5076"/>
      <c r="B5076"/>
      <c r="C5076"/>
      <c r="D5076"/>
      <c r="E5076"/>
    </row>
    <row r="5077" spans="1:5" x14ac:dyDescent="0.3">
      <c r="A5077"/>
      <c r="B5077"/>
      <c r="C5077"/>
      <c r="D5077"/>
      <c r="E5077"/>
    </row>
    <row r="5078" spans="1:5" x14ac:dyDescent="0.3">
      <c r="A5078"/>
      <c r="B5078"/>
      <c r="C5078"/>
      <c r="D5078"/>
      <c r="E5078"/>
    </row>
    <row r="5079" spans="1:5" x14ac:dyDescent="0.3">
      <c r="A5079"/>
      <c r="B5079"/>
      <c r="C5079"/>
      <c r="D5079"/>
      <c r="E5079"/>
    </row>
    <row r="5080" spans="1:5" x14ac:dyDescent="0.3">
      <c r="A5080"/>
      <c r="B5080"/>
      <c r="C5080"/>
      <c r="D5080"/>
      <c r="E5080"/>
    </row>
    <row r="5081" spans="1:5" x14ac:dyDescent="0.3">
      <c r="A5081"/>
      <c r="B5081"/>
      <c r="C5081"/>
      <c r="D5081"/>
      <c r="E5081"/>
    </row>
    <row r="5082" spans="1:5" x14ac:dyDescent="0.3">
      <c r="A5082"/>
      <c r="B5082"/>
      <c r="C5082"/>
      <c r="D5082"/>
      <c r="E5082"/>
    </row>
    <row r="5083" spans="1:5" x14ac:dyDescent="0.3">
      <c r="A5083"/>
      <c r="B5083"/>
      <c r="C5083"/>
      <c r="D5083"/>
      <c r="E5083"/>
    </row>
    <row r="5084" spans="1:5" x14ac:dyDescent="0.3">
      <c r="A5084"/>
      <c r="B5084"/>
      <c r="C5084"/>
      <c r="D5084"/>
      <c r="E5084"/>
    </row>
    <row r="5085" spans="1:5" x14ac:dyDescent="0.3">
      <c r="A5085"/>
      <c r="B5085"/>
      <c r="C5085"/>
      <c r="D5085"/>
      <c r="E5085"/>
    </row>
    <row r="5086" spans="1:5" x14ac:dyDescent="0.3">
      <c r="A5086"/>
      <c r="B5086"/>
      <c r="C5086"/>
      <c r="D5086"/>
      <c r="E5086"/>
    </row>
    <row r="5087" spans="1:5" x14ac:dyDescent="0.3">
      <c r="A5087"/>
      <c r="B5087"/>
      <c r="C5087"/>
      <c r="D5087"/>
      <c r="E5087"/>
    </row>
    <row r="5088" spans="1:5" x14ac:dyDescent="0.3">
      <c r="A5088"/>
      <c r="B5088"/>
      <c r="C5088"/>
      <c r="D5088"/>
      <c r="E5088"/>
    </row>
    <row r="5089" spans="1:5" x14ac:dyDescent="0.3">
      <c r="A5089"/>
      <c r="B5089"/>
      <c r="C5089"/>
      <c r="D5089"/>
      <c r="E5089"/>
    </row>
    <row r="5090" spans="1:5" x14ac:dyDescent="0.3">
      <c r="A5090"/>
      <c r="B5090"/>
      <c r="C5090"/>
      <c r="D5090"/>
      <c r="E5090"/>
    </row>
    <row r="5091" spans="1:5" x14ac:dyDescent="0.3">
      <c r="A5091"/>
      <c r="B5091"/>
      <c r="C5091"/>
      <c r="D5091"/>
      <c r="E5091"/>
    </row>
    <row r="5092" spans="1:5" x14ac:dyDescent="0.3">
      <c r="A5092"/>
      <c r="B5092"/>
      <c r="C5092"/>
      <c r="D5092"/>
      <c r="E5092"/>
    </row>
    <row r="5093" spans="1:5" x14ac:dyDescent="0.3">
      <c r="A5093"/>
      <c r="B5093"/>
      <c r="C5093"/>
      <c r="D5093"/>
      <c r="E5093"/>
    </row>
    <row r="5094" spans="1:5" x14ac:dyDescent="0.3">
      <c r="A5094"/>
      <c r="B5094"/>
      <c r="C5094"/>
      <c r="D5094"/>
      <c r="E5094"/>
    </row>
    <row r="5095" spans="1:5" x14ac:dyDescent="0.3">
      <c r="A5095"/>
      <c r="B5095"/>
      <c r="C5095"/>
      <c r="D5095"/>
      <c r="E5095"/>
    </row>
    <row r="5096" spans="1:5" x14ac:dyDescent="0.3">
      <c r="A5096"/>
      <c r="B5096"/>
      <c r="C5096"/>
      <c r="D5096"/>
      <c r="E5096"/>
    </row>
    <row r="5097" spans="1:5" x14ac:dyDescent="0.3">
      <c r="A5097"/>
      <c r="B5097"/>
      <c r="C5097"/>
      <c r="D5097"/>
      <c r="E5097"/>
    </row>
    <row r="5098" spans="1:5" x14ac:dyDescent="0.3">
      <c r="A5098"/>
      <c r="B5098"/>
      <c r="C5098"/>
      <c r="D5098"/>
      <c r="E5098"/>
    </row>
    <row r="5099" spans="1:5" x14ac:dyDescent="0.3">
      <c r="A5099"/>
      <c r="B5099"/>
      <c r="C5099"/>
      <c r="D5099"/>
      <c r="E5099"/>
    </row>
    <row r="5100" spans="1:5" x14ac:dyDescent="0.3">
      <c r="A5100"/>
      <c r="B5100"/>
      <c r="C5100"/>
      <c r="D5100"/>
      <c r="E5100"/>
    </row>
    <row r="5101" spans="1:5" x14ac:dyDescent="0.3">
      <c r="A5101"/>
      <c r="B5101"/>
      <c r="C5101"/>
      <c r="D5101"/>
      <c r="E5101"/>
    </row>
    <row r="5102" spans="1:5" x14ac:dyDescent="0.3">
      <c r="A5102"/>
      <c r="B5102"/>
      <c r="C5102"/>
      <c r="D5102"/>
      <c r="E5102"/>
    </row>
    <row r="5103" spans="1:5" x14ac:dyDescent="0.3">
      <c r="A5103"/>
      <c r="B5103"/>
      <c r="C5103"/>
      <c r="D5103"/>
      <c r="E5103"/>
    </row>
    <row r="5104" spans="1:5" x14ac:dyDescent="0.3">
      <c r="A5104"/>
      <c r="B5104"/>
      <c r="C5104"/>
      <c r="D5104"/>
      <c r="E5104"/>
    </row>
    <row r="5105" spans="1:5" x14ac:dyDescent="0.3">
      <c r="A5105"/>
      <c r="B5105"/>
      <c r="C5105"/>
      <c r="D5105"/>
      <c r="E5105"/>
    </row>
    <row r="5106" spans="1:5" x14ac:dyDescent="0.3">
      <c r="A5106"/>
      <c r="B5106"/>
      <c r="C5106"/>
      <c r="D5106"/>
      <c r="E5106"/>
    </row>
    <row r="5107" spans="1:5" x14ac:dyDescent="0.3">
      <c r="A5107"/>
      <c r="B5107"/>
      <c r="C5107"/>
      <c r="D5107"/>
      <c r="E5107"/>
    </row>
    <row r="5108" spans="1:5" x14ac:dyDescent="0.3">
      <c r="A5108"/>
      <c r="B5108"/>
      <c r="C5108"/>
      <c r="D5108"/>
      <c r="E5108"/>
    </row>
    <row r="5109" spans="1:5" x14ac:dyDescent="0.3">
      <c r="A5109"/>
      <c r="B5109"/>
      <c r="C5109"/>
      <c r="D5109"/>
      <c r="E5109"/>
    </row>
    <row r="5110" spans="1:5" x14ac:dyDescent="0.3">
      <c r="A5110"/>
      <c r="B5110"/>
      <c r="C5110"/>
      <c r="D5110"/>
      <c r="E5110"/>
    </row>
    <row r="5111" spans="1:5" x14ac:dyDescent="0.3">
      <c r="A5111"/>
      <c r="B5111"/>
      <c r="C5111"/>
      <c r="D5111"/>
      <c r="E5111"/>
    </row>
    <row r="5112" spans="1:5" x14ac:dyDescent="0.3">
      <c r="A5112"/>
      <c r="B5112"/>
      <c r="C5112"/>
      <c r="D5112"/>
      <c r="E5112"/>
    </row>
    <row r="5113" spans="1:5" x14ac:dyDescent="0.3">
      <c r="A5113"/>
      <c r="B5113"/>
      <c r="C5113"/>
      <c r="D5113"/>
      <c r="E5113"/>
    </row>
    <row r="5114" spans="1:5" x14ac:dyDescent="0.3">
      <c r="A5114"/>
      <c r="B5114"/>
      <c r="C5114"/>
      <c r="D5114"/>
      <c r="E5114"/>
    </row>
    <row r="5115" spans="1:5" x14ac:dyDescent="0.3">
      <c r="A5115"/>
      <c r="B5115"/>
      <c r="C5115"/>
      <c r="D5115"/>
      <c r="E5115"/>
    </row>
    <row r="5116" spans="1:5" x14ac:dyDescent="0.3">
      <c r="A5116"/>
      <c r="B5116"/>
      <c r="C5116"/>
      <c r="D5116"/>
      <c r="E5116"/>
    </row>
    <row r="5117" spans="1:5" x14ac:dyDescent="0.3">
      <c r="A5117"/>
      <c r="B5117"/>
      <c r="C5117"/>
      <c r="D5117"/>
      <c r="E5117"/>
    </row>
    <row r="5118" spans="1:5" x14ac:dyDescent="0.3">
      <c r="A5118"/>
      <c r="B5118"/>
      <c r="C5118"/>
      <c r="D5118"/>
      <c r="E5118"/>
    </row>
    <row r="5119" spans="1:5" x14ac:dyDescent="0.3">
      <c r="A5119"/>
      <c r="B5119"/>
      <c r="C5119"/>
      <c r="D5119"/>
      <c r="E5119"/>
    </row>
    <row r="5120" spans="1:5" x14ac:dyDescent="0.3">
      <c r="A5120"/>
      <c r="B5120"/>
      <c r="C5120"/>
      <c r="D5120"/>
      <c r="E5120"/>
    </row>
    <row r="5121" spans="1:5" x14ac:dyDescent="0.3">
      <c r="A5121"/>
      <c r="B5121"/>
      <c r="C5121"/>
      <c r="D5121"/>
      <c r="E5121"/>
    </row>
    <row r="5122" spans="1:5" x14ac:dyDescent="0.3">
      <c r="A5122"/>
      <c r="B5122"/>
      <c r="C5122"/>
      <c r="D5122"/>
      <c r="E5122"/>
    </row>
    <row r="5123" spans="1:5" x14ac:dyDescent="0.3">
      <c r="A5123"/>
      <c r="B5123"/>
      <c r="C5123"/>
      <c r="D5123"/>
      <c r="E5123"/>
    </row>
    <row r="5124" spans="1:5" x14ac:dyDescent="0.3">
      <c r="A5124"/>
      <c r="B5124"/>
      <c r="C5124"/>
      <c r="D5124"/>
      <c r="E5124"/>
    </row>
    <row r="5125" spans="1:5" x14ac:dyDescent="0.3">
      <c r="A5125"/>
      <c r="B5125"/>
      <c r="C5125"/>
      <c r="D5125"/>
      <c r="E5125"/>
    </row>
    <row r="5126" spans="1:5" x14ac:dyDescent="0.3">
      <c r="A5126"/>
      <c r="B5126"/>
      <c r="C5126"/>
      <c r="D5126"/>
      <c r="E5126"/>
    </row>
    <row r="5127" spans="1:5" x14ac:dyDescent="0.3">
      <c r="A5127"/>
      <c r="B5127"/>
      <c r="C5127"/>
      <c r="D5127"/>
      <c r="E5127"/>
    </row>
    <row r="5128" spans="1:5" x14ac:dyDescent="0.3">
      <c r="A5128"/>
      <c r="B5128"/>
      <c r="C5128"/>
      <c r="D5128"/>
      <c r="E5128"/>
    </row>
    <row r="5129" spans="1:5" x14ac:dyDescent="0.3">
      <c r="A5129"/>
      <c r="B5129"/>
      <c r="C5129"/>
      <c r="D5129"/>
      <c r="E5129"/>
    </row>
    <row r="5130" spans="1:5" x14ac:dyDescent="0.3">
      <c r="A5130"/>
      <c r="B5130"/>
      <c r="C5130"/>
      <c r="D5130"/>
      <c r="E5130"/>
    </row>
    <row r="5131" spans="1:5" x14ac:dyDescent="0.3">
      <c r="A5131"/>
      <c r="B5131"/>
      <c r="C5131"/>
      <c r="D5131"/>
      <c r="E5131"/>
    </row>
    <row r="5132" spans="1:5" x14ac:dyDescent="0.3">
      <c r="A5132"/>
      <c r="B5132"/>
      <c r="C5132"/>
      <c r="D5132"/>
      <c r="E5132"/>
    </row>
    <row r="5133" spans="1:5" x14ac:dyDescent="0.3">
      <c r="A5133"/>
      <c r="B5133"/>
      <c r="C5133"/>
      <c r="D5133"/>
      <c r="E5133"/>
    </row>
    <row r="5134" spans="1:5" x14ac:dyDescent="0.3">
      <c r="A5134"/>
      <c r="B5134"/>
      <c r="C5134"/>
      <c r="D5134"/>
      <c r="E5134"/>
    </row>
    <row r="5135" spans="1:5" x14ac:dyDescent="0.3">
      <c r="A5135"/>
      <c r="B5135"/>
      <c r="C5135"/>
      <c r="D5135"/>
      <c r="E5135"/>
    </row>
    <row r="5136" spans="1:5" x14ac:dyDescent="0.3">
      <c r="A5136"/>
      <c r="B5136"/>
      <c r="C5136"/>
      <c r="D5136"/>
      <c r="E5136"/>
    </row>
    <row r="5137" spans="1:5" x14ac:dyDescent="0.3">
      <c r="A5137"/>
      <c r="B5137"/>
      <c r="C5137"/>
      <c r="D5137"/>
      <c r="E5137"/>
    </row>
    <row r="5138" spans="1:5" x14ac:dyDescent="0.3">
      <c r="A5138"/>
      <c r="B5138"/>
      <c r="C5138"/>
      <c r="D5138"/>
      <c r="E5138"/>
    </row>
    <row r="5139" spans="1:5" x14ac:dyDescent="0.3">
      <c r="A5139"/>
      <c r="B5139"/>
      <c r="C5139"/>
      <c r="D5139"/>
      <c r="E5139"/>
    </row>
    <row r="5140" spans="1:5" x14ac:dyDescent="0.3">
      <c r="A5140"/>
      <c r="B5140"/>
      <c r="C5140"/>
      <c r="D5140"/>
      <c r="E5140"/>
    </row>
    <row r="5141" spans="1:5" x14ac:dyDescent="0.3">
      <c r="A5141"/>
      <c r="B5141"/>
      <c r="C5141"/>
      <c r="D5141"/>
      <c r="E5141"/>
    </row>
    <row r="5142" spans="1:5" x14ac:dyDescent="0.3">
      <c r="A5142"/>
      <c r="B5142"/>
      <c r="C5142"/>
      <c r="D5142"/>
      <c r="E5142"/>
    </row>
    <row r="5143" spans="1:5" x14ac:dyDescent="0.3">
      <c r="A5143"/>
      <c r="B5143"/>
      <c r="C5143"/>
      <c r="D5143"/>
      <c r="E5143"/>
    </row>
    <row r="5144" spans="1:5" x14ac:dyDescent="0.3">
      <c r="A5144"/>
      <c r="B5144"/>
      <c r="C5144"/>
      <c r="D5144"/>
      <c r="E5144"/>
    </row>
    <row r="5145" spans="1:5" x14ac:dyDescent="0.3">
      <c r="A5145"/>
      <c r="B5145"/>
      <c r="C5145"/>
      <c r="D5145"/>
      <c r="E5145"/>
    </row>
    <row r="5146" spans="1:5" x14ac:dyDescent="0.3">
      <c r="A5146"/>
      <c r="B5146"/>
      <c r="C5146"/>
      <c r="D5146"/>
      <c r="E5146"/>
    </row>
    <row r="5147" spans="1:5" x14ac:dyDescent="0.3">
      <c r="A5147"/>
      <c r="B5147"/>
      <c r="C5147"/>
      <c r="D5147"/>
      <c r="E5147"/>
    </row>
    <row r="5148" spans="1:5" x14ac:dyDescent="0.3">
      <c r="A5148"/>
      <c r="B5148"/>
      <c r="C5148"/>
      <c r="D5148"/>
      <c r="E5148"/>
    </row>
    <row r="5149" spans="1:5" x14ac:dyDescent="0.3">
      <c r="A5149"/>
      <c r="B5149"/>
      <c r="C5149"/>
      <c r="D5149"/>
      <c r="E5149"/>
    </row>
    <row r="5150" spans="1:5" x14ac:dyDescent="0.3">
      <c r="A5150"/>
      <c r="B5150"/>
      <c r="C5150"/>
      <c r="D5150"/>
      <c r="E5150"/>
    </row>
    <row r="5151" spans="1:5" x14ac:dyDescent="0.3">
      <c r="A5151"/>
      <c r="B5151"/>
      <c r="C5151"/>
      <c r="D5151"/>
      <c r="E5151"/>
    </row>
    <row r="5152" spans="1:5" x14ac:dyDescent="0.3">
      <c r="A5152"/>
      <c r="B5152"/>
      <c r="C5152"/>
      <c r="D5152"/>
      <c r="E5152"/>
    </row>
    <row r="5153" spans="1:5" x14ac:dyDescent="0.3">
      <c r="A5153"/>
      <c r="B5153"/>
      <c r="C5153"/>
      <c r="D5153"/>
      <c r="E5153"/>
    </row>
    <row r="5154" spans="1:5" x14ac:dyDescent="0.3">
      <c r="A5154"/>
      <c r="B5154"/>
      <c r="C5154"/>
      <c r="D5154"/>
      <c r="E5154"/>
    </row>
    <row r="5155" spans="1:5" x14ac:dyDescent="0.3">
      <c r="A5155"/>
      <c r="B5155"/>
      <c r="C5155"/>
      <c r="D5155"/>
      <c r="E5155"/>
    </row>
    <row r="5156" spans="1:5" x14ac:dyDescent="0.3">
      <c r="A5156"/>
      <c r="B5156"/>
      <c r="C5156"/>
      <c r="D5156"/>
      <c r="E5156"/>
    </row>
    <row r="5157" spans="1:5" x14ac:dyDescent="0.3">
      <c r="A5157"/>
      <c r="B5157"/>
      <c r="C5157"/>
      <c r="D5157"/>
      <c r="E5157"/>
    </row>
    <row r="5158" spans="1:5" x14ac:dyDescent="0.3">
      <c r="A5158"/>
      <c r="B5158"/>
      <c r="C5158"/>
      <c r="D5158"/>
      <c r="E5158"/>
    </row>
    <row r="5159" spans="1:5" x14ac:dyDescent="0.3">
      <c r="A5159"/>
      <c r="B5159"/>
      <c r="C5159"/>
      <c r="D5159"/>
      <c r="E5159"/>
    </row>
    <row r="5160" spans="1:5" x14ac:dyDescent="0.3">
      <c r="A5160"/>
      <c r="B5160"/>
      <c r="C5160"/>
      <c r="D5160"/>
      <c r="E5160"/>
    </row>
    <row r="5161" spans="1:5" x14ac:dyDescent="0.3">
      <c r="A5161"/>
      <c r="B5161"/>
      <c r="C5161"/>
      <c r="D5161"/>
      <c r="E5161"/>
    </row>
    <row r="5162" spans="1:5" x14ac:dyDescent="0.3">
      <c r="A5162"/>
      <c r="B5162"/>
      <c r="C5162"/>
      <c r="D5162"/>
      <c r="E5162"/>
    </row>
    <row r="5163" spans="1:5" x14ac:dyDescent="0.3">
      <c r="A5163"/>
      <c r="B5163"/>
      <c r="C5163"/>
      <c r="D5163"/>
      <c r="E5163"/>
    </row>
    <row r="5164" spans="1:5" x14ac:dyDescent="0.3">
      <c r="A5164"/>
      <c r="B5164"/>
      <c r="C5164"/>
      <c r="D5164"/>
      <c r="E5164"/>
    </row>
    <row r="5165" spans="1:5" x14ac:dyDescent="0.3">
      <c r="A5165"/>
      <c r="B5165"/>
      <c r="C5165"/>
      <c r="D5165"/>
      <c r="E5165"/>
    </row>
    <row r="5166" spans="1:5" x14ac:dyDescent="0.3">
      <c r="A5166"/>
      <c r="B5166"/>
      <c r="C5166"/>
      <c r="D5166"/>
      <c r="E5166"/>
    </row>
    <row r="5167" spans="1:5" x14ac:dyDescent="0.3">
      <c r="A5167"/>
      <c r="B5167"/>
      <c r="C5167"/>
      <c r="D5167"/>
      <c r="E5167"/>
    </row>
    <row r="5168" spans="1:5" x14ac:dyDescent="0.3">
      <c r="A5168"/>
      <c r="B5168"/>
      <c r="C5168"/>
      <c r="D5168"/>
      <c r="E5168"/>
    </row>
    <row r="5169" spans="1:5" x14ac:dyDescent="0.3">
      <c r="A5169"/>
      <c r="B5169"/>
      <c r="C5169"/>
      <c r="D5169"/>
      <c r="E5169"/>
    </row>
    <row r="5170" spans="1:5" x14ac:dyDescent="0.3">
      <c r="A5170"/>
      <c r="B5170"/>
      <c r="C5170"/>
      <c r="D5170"/>
      <c r="E5170"/>
    </row>
    <row r="5171" spans="1:5" x14ac:dyDescent="0.3">
      <c r="A5171"/>
      <c r="B5171"/>
      <c r="C5171"/>
      <c r="D5171"/>
      <c r="E5171"/>
    </row>
    <row r="5172" spans="1:5" x14ac:dyDescent="0.3">
      <c r="A5172"/>
      <c r="B5172"/>
      <c r="C5172"/>
      <c r="D5172"/>
      <c r="E5172"/>
    </row>
    <row r="5173" spans="1:5" x14ac:dyDescent="0.3">
      <c r="A5173"/>
      <c r="B5173"/>
      <c r="C5173"/>
      <c r="D5173"/>
      <c r="E5173"/>
    </row>
    <row r="5174" spans="1:5" x14ac:dyDescent="0.3">
      <c r="A5174"/>
      <c r="B5174"/>
      <c r="C5174"/>
      <c r="D5174"/>
      <c r="E5174"/>
    </row>
    <row r="5175" spans="1:5" x14ac:dyDescent="0.3">
      <c r="A5175"/>
      <c r="B5175"/>
      <c r="C5175"/>
      <c r="D5175"/>
      <c r="E5175"/>
    </row>
    <row r="5176" spans="1:5" x14ac:dyDescent="0.3">
      <c r="A5176"/>
      <c r="B5176"/>
      <c r="C5176"/>
      <c r="D5176"/>
      <c r="E5176"/>
    </row>
    <row r="5177" spans="1:5" x14ac:dyDescent="0.3">
      <c r="A5177"/>
      <c r="B5177"/>
      <c r="C5177"/>
      <c r="D5177"/>
      <c r="E5177"/>
    </row>
    <row r="5178" spans="1:5" x14ac:dyDescent="0.3">
      <c r="A5178"/>
      <c r="B5178"/>
      <c r="C5178"/>
      <c r="D5178"/>
      <c r="E5178"/>
    </row>
    <row r="5179" spans="1:5" x14ac:dyDescent="0.3">
      <c r="A5179"/>
      <c r="B5179"/>
      <c r="C5179"/>
      <c r="D5179"/>
      <c r="E5179"/>
    </row>
    <row r="5180" spans="1:5" x14ac:dyDescent="0.3">
      <c r="A5180"/>
      <c r="B5180"/>
      <c r="C5180"/>
      <c r="D5180"/>
      <c r="E5180"/>
    </row>
    <row r="5181" spans="1:5" x14ac:dyDescent="0.3">
      <c r="A5181"/>
      <c r="B5181"/>
      <c r="C5181"/>
      <c r="D5181"/>
      <c r="E5181"/>
    </row>
    <row r="5182" spans="1:5" x14ac:dyDescent="0.3">
      <c r="A5182"/>
      <c r="B5182"/>
      <c r="C5182"/>
      <c r="D5182"/>
      <c r="E5182"/>
    </row>
    <row r="5183" spans="1:5" x14ac:dyDescent="0.3">
      <c r="A5183"/>
      <c r="B5183"/>
      <c r="C5183"/>
      <c r="D5183"/>
      <c r="E5183"/>
    </row>
    <row r="5184" spans="1:5" x14ac:dyDescent="0.3">
      <c r="A5184"/>
      <c r="B5184"/>
      <c r="C5184"/>
      <c r="D5184"/>
      <c r="E5184"/>
    </row>
    <row r="5185" spans="1:5" x14ac:dyDescent="0.3">
      <c r="A5185"/>
      <c r="B5185"/>
      <c r="C5185"/>
      <c r="D5185"/>
      <c r="E5185"/>
    </row>
    <row r="5186" spans="1:5" x14ac:dyDescent="0.3">
      <c r="A5186"/>
      <c r="B5186"/>
      <c r="C5186"/>
      <c r="D5186"/>
      <c r="E5186"/>
    </row>
    <row r="5187" spans="1:5" x14ac:dyDescent="0.3">
      <c r="A5187"/>
      <c r="B5187"/>
      <c r="C5187"/>
      <c r="D5187"/>
      <c r="E5187"/>
    </row>
    <row r="5188" spans="1:5" x14ac:dyDescent="0.3">
      <c r="A5188"/>
      <c r="B5188"/>
      <c r="C5188"/>
      <c r="D5188"/>
      <c r="E5188"/>
    </row>
    <row r="5189" spans="1:5" x14ac:dyDescent="0.3">
      <c r="A5189"/>
      <c r="B5189"/>
      <c r="C5189"/>
      <c r="D5189"/>
      <c r="E5189"/>
    </row>
    <row r="5190" spans="1:5" x14ac:dyDescent="0.3">
      <c r="A5190"/>
      <c r="B5190"/>
      <c r="C5190"/>
      <c r="D5190"/>
      <c r="E5190"/>
    </row>
    <row r="5191" spans="1:5" x14ac:dyDescent="0.3">
      <c r="A5191"/>
      <c r="B5191"/>
      <c r="C5191"/>
      <c r="D5191"/>
      <c r="E5191"/>
    </row>
    <row r="5192" spans="1:5" x14ac:dyDescent="0.3">
      <c r="A5192"/>
      <c r="B5192"/>
      <c r="C5192"/>
      <c r="D5192"/>
      <c r="E5192"/>
    </row>
    <row r="5193" spans="1:5" x14ac:dyDescent="0.3">
      <c r="A5193"/>
      <c r="B5193"/>
      <c r="C5193"/>
      <c r="D5193"/>
      <c r="E5193"/>
    </row>
    <row r="5194" spans="1:5" x14ac:dyDescent="0.3">
      <c r="A5194"/>
      <c r="B5194"/>
      <c r="C5194"/>
      <c r="D5194"/>
      <c r="E5194"/>
    </row>
    <row r="5195" spans="1:5" x14ac:dyDescent="0.3">
      <c r="A5195"/>
      <c r="B5195"/>
      <c r="C5195"/>
      <c r="D5195"/>
      <c r="E5195"/>
    </row>
    <row r="5196" spans="1:5" x14ac:dyDescent="0.3">
      <c r="A5196"/>
      <c r="B5196"/>
      <c r="C5196"/>
      <c r="D5196"/>
      <c r="E5196"/>
    </row>
    <row r="5197" spans="1:5" x14ac:dyDescent="0.3">
      <c r="A5197"/>
      <c r="B5197"/>
      <c r="C5197"/>
      <c r="D5197"/>
      <c r="E5197"/>
    </row>
    <row r="5198" spans="1:5" x14ac:dyDescent="0.3">
      <c r="A5198"/>
      <c r="B5198"/>
      <c r="C5198"/>
      <c r="D5198"/>
      <c r="E5198"/>
    </row>
    <row r="5199" spans="1:5" x14ac:dyDescent="0.3">
      <c r="A5199"/>
      <c r="B5199"/>
      <c r="C5199"/>
      <c r="D5199"/>
      <c r="E5199"/>
    </row>
    <row r="5200" spans="1:5" x14ac:dyDescent="0.3">
      <c r="A5200"/>
      <c r="B5200"/>
      <c r="C5200"/>
      <c r="D5200"/>
      <c r="E5200"/>
    </row>
    <row r="5201" spans="1:5" x14ac:dyDescent="0.3">
      <c r="A5201"/>
      <c r="B5201"/>
      <c r="C5201"/>
      <c r="D5201"/>
      <c r="E5201"/>
    </row>
    <row r="5202" spans="1:5" x14ac:dyDescent="0.3">
      <c r="A5202"/>
      <c r="B5202"/>
      <c r="C5202"/>
      <c r="D5202"/>
      <c r="E5202"/>
    </row>
    <row r="5203" spans="1:5" x14ac:dyDescent="0.3">
      <c r="A5203"/>
      <c r="B5203"/>
      <c r="C5203"/>
      <c r="D5203"/>
      <c r="E5203"/>
    </row>
    <row r="5204" spans="1:5" x14ac:dyDescent="0.3">
      <c r="A5204"/>
      <c r="B5204"/>
      <c r="C5204"/>
      <c r="D5204"/>
      <c r="E5204"/>
    </row>
    <row r="5205" spans="1:5" x14ac:dyDescent="0.3">
      <c r="A5205"/>
      <c r="B5205"/>
      <c r="C5205"/>
      <c r="D5205"/>
      <c r="E5205"/>
    </row>
    <row r="5206" spans="1:5" x14ac:dyDescent="0.3">
      <c r="A5206"/>
      <c r="B5206"/>
      <c r="C5206"/>
      <c r="D5206"/>
      <c r="E5206"/>
    </row>
    <row r="5207" spans="1:5" x14ac:dyDescent="0.3">
      <c r="A5207"/>
      <c r="B5207"/>
      <c r="C5207"/>
      <c r="D5207"/>
      <c r="E5207"/>
    </row>
    <row r="5208" spans="1:5" x14ac:dyDescent="0.3">
      <c r="A5208"/>
      <c r="B5208"/>
      <c r="C5208"/>
      <c r="D5208"/>
      <c r="E5208"/>
    </row>
    <row r="5209" spans="1:5" x14ac:dyDescent="0.3">
      <c r="A5209"/>
      <c r="B5209"/>
      <c r="C5209"/>
      <c r="D5209"/>
      <c r="E5209"/>
    </row>
    <row r="5210" spans="1:5" x14ac:dyDescent="0.3">
      <c r="A5210"/>
      <c r="B5210"/>
      <c r="C5210"/>
      <c r="D5210"/>
      <c r="E5210"/>
    </row>
    <row r="5211" spans="1:5" x14ac:dyDescent="0.3">
      <c r="A5211"/>
      <c r="B5211"/>
      <c r="C5211"/>
      <c r="D5211"/>
      <c r="E5211"/>
    </row>
    <row r="5212" spans="1:5" x14ac:dyDescent="0.3">
      <c r="A5212"/>
      <c r="B5212"/>
      <c r="C5212"/>
      <c r="D5212"/>
      <c r="E5212"/>
    </row>
    <row r="5213" spans="1:5" x14ac:dyDescent="0.3">
      <c r="A5213"/>
      <c r="B5213"/>
      <c r="C5213"/>
      <c r="D5213"/>
      <c r="E5213"/>
    </row>
    <row r="5214" spans="1:5" x14ac:dyDescent="0.3">
      <c r="A5214"/>
      <c r="B5214"/>
      <c r="C5214"/>
      <c r="D5214"/>
      <c r="E5214"/>
    </row>
    <row r="5215" spans="1:5" x14ac:dyDescent="0.3">
      <c r="A5215"/>
      <c r="B5215"/>
      <c r="C5215"/>
      <c r="D5215"/>
      <c r="E5215"/>
    </row>
    <row r="5216" spans="1:5" x14ac:dyDescent="0.3">
      <c r="A5216"/>
      <c r="B5216"/>
      <c r="C5216"/>
      <c r="D5216"/>
      <c r="E5216"/>
    </row>
    <row r="5217" spans="1:5" x14ac:dyDescent="0.3">
      <c r="A5217"/>
      <c r="B5217"/>
      <c r="C5217"/>
      <c r="D5217"/>
      <c r="E5217"/>
    </row>
    <row r="5218" spans="1:5" x14ac:dyDescent="0.3">
      <c r="A5218"/>
      <c r="B5218"/>
      <c r="C5218"/>
      <c r="D5218"/>
      <c r="E5218"/>
    </row>
    <row r="5219" spans="1:5" x14ac:dyDescent="0.3">
      <c r="A5219"/>
      <c r="B5219"/>
      <c r="C5219"/>
      <c r="D5219"/>
      <c r="E5219"/>
    </row>
    <row r="5220" spans="1:5" x14ac:dyDescent="0.3">
      <c r="A5220"/>
      <c r="B5220"/>
      <c r="C5220"/>
      <c r="D5220"/>
      <c r="E5220"/>
    </row>
    <row r="5221" spans="1:5" x14ac:dyDescent="0.3">
      <c r="A5221"/>
      <c r="B5221"/>
      <c r="C5221"/>
      <c r="D5221"/>
      <c r="E5221"/>
    </row>
    <row r="5222" spans="1:5" x14ac:dyDescent="0.3">
      <c r="A5222"/>
      <c r="B5222"/>
      <c r="C5222"/>
      <c r="D5222"/>
      <c r="E5222"/>
    </row>
    <row r="5223" spans="1:5" x14ac:dyDescent="0.3">
      <c r="A5223"/>
      <c r="B5223"/>
      <c r="C5223"/>
      <c r="D5223"/>
      <c r="E5223"/>
    </row>
    <row r="5224" spans="1:5" x14ac:dyDescent="0.3">
      <c r="A5224"/>
      <c r="B5224"/>
      <c r="C5224"/>
      <c r="D5224"/>
      <c r="E5224"/>
    </row>
    <row r="5225" spans="1:5" x14ac:dyDescent="0.3">
      <c r="A5225"/>
      <c r="B5225"/>
      <c r="C5225"/>
      <c r="D5225"/>
      <c r="E5225"/>
    </row>
    <row r="5226" spans="1:5" x14ac:dyDescent="0.3">
      <c r="A5226"/>
      <c r="B5226"/>
      <c r="C5226"/>
      <c r="D5226"/>
      <c r="E5226"/>
    </row>
    <row r="5227" spans="1:5" x14ac:dyDescent="0.3">
      <c r="A5227"/>
      <c r="B5227"/>
      <c r="C5227"/>
      <c r="D5227"/>
      <c r="E5227"/>
    </row>
    <row r="5228" spans="1:5" x14ac:dyDescent="0.3">
      <c r="A5228"/>
      <c r="B5228"/>
      <c r="C5228"/>
      <c r="D5228"/>
      <c r="E5228"/>
    </row>
    <row r="5229" spans="1:5" x14ac:dyDescent="0.3">
      <c r="A5229"/>
      <c r="B5229"/>
      <c r="C5229"/>
      <c r="D5229"/>
      <c r="E5229"/>
    </row>
    <row r="5230" spans="1:5" x14ac:dyDescent="0.3">
      <c r="A5230"/>
      <c r="B5230"/>
      <c r="C5230"/>
      <c r="D5230"/>
      <c r="E5230"/>
    </row>
    <row r="5231" spans="1:5" x14ac:dyDescent="0.3">
      <c r="A5231"/>
      <c r="B5231"/>
      <c r="C5231"/>
      <c r="D5231"/>
      <c r="E5231"/>
    </row>
    <row r="5232" spans="1:5" x14ac:dyDescent="0.3">
      <c r="A5232"/>
      <c r="B5232"/>
      <c r="C5232"/>
      <c r="D5232"/>
      <c r="E5232"/>
    </row>
    <row r="5233" spans="1:5" x14ac:dyDescent="0.3">
      <c r="A5233"/>
      <c r="B5233"/>
      <c r="C5233"/>
      <c r="D5233"/>
      <c r="E5233"/>
    </row>
    <row r="5234" spans="1:5" x14ac:dyDescent="0.3">
      <c r="A5234"/>
      <c r="B5234"/>
      <c r="C5234"/>
      <c r="D5234"/>
      <c r="E5234"/>
    </row>
    <row r="5235" spans="1:5" x14ac:dyDescent="0.3">
      <c r="A5235"/>
      <c r="B5235"/>
      <c r="C5235"/>
      <c r="D5235"/>
      <c r="E5235"/>
    </row>
    <row r="5236" spans="1:5" x14ac:dyDescent="0.3">
      <c r="A5236"/>
      <c r="B5236"/>
      <c r="C5236"/>
      <c r="D5236"/>
      <c r="E5236"/>
    </row>
    <row r="5237" spans="1:5" x14ac:dyDescent="0.3">
      <c r="A5237"/>
      <c r="B5237"/>
      <c r="C5237"/>
      <c r="D5237"/>
      <c r="E5237"/>
    </row>
    <row r="5238" spans="1:5" x14ac:dyDescent="0.3">
      <c r="A5238"/>
      <c r="B5238"/>
      <c r="C5238"/>
      <c r="D5238"/>
      <c r="E5238"/>
    </row>
    <row r="5239" spans="1:5" x14ac:dyDescent="0.3">
      <c r="A5239"/>
      <c r="B5239"/>
      <c r="C5239"/>
      <c r="D5239"/>
      <c r="E5239"/>
    </row>
    <row r="5240" spans="1:5" x14ac:dyDescent="0.3">
      <c r="A5240"/>
      <c r="B5240"/>
      <c r="C5240"/>
      <c r="D5240"/>
      <c r="E5240"/>
    </row>
    <row r="5241" spans="1:5" x14ac:dyDescent="0.3">
      <c r="A5241"/>
      <c r="B5241"/>
      <c r="C5241"/>
      <c r="D5241"/>
      <c r="E5241"/>
    </row>
    <row r="5242" spans="1:5" x14ac:dyDescent="0.3">
      <c r="A5242"/>
      <c r="B5242"/>
      <c r="C5242"/>
      <c r="D5242"/>
      <c r="E5242"/>
    </row>
    <row r="5243" spans="1:5" x14ac:dyDescent="0.3">
      <c r="A5243"/>
      <c r="B5243"/>
      <c r="C5243"/>
      <c r="D5243"/>
      <c r="E5243"/>
    </row>
    <row r="5244" spans="1:5" x14ac:dyDescent="0.3">
      <c r="A5244"/>
      <c r="B5244"/>
      <c r="C5244"/>
      <c r="D5244"/>
      <c r="E5244"/>
    </row>
    <row r="5245" spans="1:5" x14ac:dyDescent="0.3">
      <c r="A5245"/>
      <c r="B5245"/>
      <c r="C5245"/>
      <c r="D5245"/>
      <c r="E5245"/>
    </row>
    <row r="5246" spans="1:5" x14ac:dyDescent="0.3">
      <c r="A5246"/>
      <c r="B5246"/>
      <c r="C5246"/>
      <c r="D5246"/>
      <c r="E5246"/>
    </row>
    <row r="5247" spans="1:5" x14ac:dyDescent="0.3">
      <c r="A5247"/>
      <c r="B5247"/>
      <c r="C5247"/>
      <c r="D5247"/>
      <c r="E5247"/>
    </row>
    <row r="5248" spans="1:5" x14ac:dyDescent="0.3">
      <c r="A5248"/>
      <c r="B5248"/>
      <c r="C5248"/>
      <c r="D5248"/>
      <c r="E5248"/>
    </row>
    <row r="5249" spans="1:5" x14ac:dyDescent="0.3">
      <c r="A5249"/>
      <c r="B5249"/>
      <c r="C5249"/>
      <c r="D5249"/>
      <c r="E5249"/>
    </row>
    <row r="5250" spans="1:5" x14ac:dyDescent="0.3">
      <c r="A5250"/>
      <c r="B5250"/>
      <c r="C5250"/>
      <c r="D5250"/>
      <c r="E5250"/>
    </row>
    <row r="5251" spans="1:5" x14ac:dyDescent="0.3">
      <c r="A5251"/>
      <c r="B5251"/>
      <c r="C5251"/>
      <c r="D5251"/>
      <c r="E5251"/>
    </row>
    <row r="5252" spans="1:5" x14ac:dyDescent="0.3">
      <c r="A5252"/>
      <c r="B5252"/>
      <c r="C5252"/>
      <c r="D5252"/>
      <c r="E5252"/>
    </row>
    <row r="5253" spans="1:5" x14ac:dyDescent="0.3">
      <c r="A5253"/>
      <c r="B5253"/>
      <c r="C5253"/>
      <c r="D5253"/>
      <c r="E5253"/>
    </row>
    <row r="5254" spans="1:5" x14ac:dyDescent="0.3">
      <c r="A5254"/>
      <c r="B5254"/>
      <c r="C5254"/>
      <c r="D5254"/>
      <c r="E5254"/>
    </row>
    <row r="5255" spans="1:5" x14ac:dyDescent="0.3">
      <c r="A5255"/>
      <c r="B5255"/>
      <c r="C5255"/>
      <c r="D5255"/>
      <c r="E5255"/>
    </row>
    <row r="5256" spans="1:5" x14ac:dyDescent="0.3">
      <c r="A5256"/>
      <c r="B5256"/>
      <c r="C5256"/>
      <c r="D5256"/>
      <c r="E5256"/>
    </row>
    <row r="5257" spans="1:5" x14ac:dyDescent="0.3">
      <c r="A5257"/>
      <c r="B5257"/>
      <c r="C5257"/>
      <c r="D5257"/>
      <c r="E5257"/>
    </row>
    <row r="5258" spans="1:5" x14ac:dyDescent="0.3">
      <c r="A5258"/>
      <c r="B5258"/>
      <c r="C5258"/>
      <c r="D5258"/>
      <c r="E5258"/>
    </row>
    <row r="5259" spans="1:5" x14ac:dyDescent="0.3">
      <c r="A5259"/>
      <c r="B5259"/>
      <c r="C5259"/>
      <c r="D5259"/>
      <c r="E5259"/>
    </row>
    <row r="5260" spans="1:5" x14ac:dyDescent="0.3">
      <c r="A5260"/>
      <c r="B5260"/>
      <c r="C5260"/>
      <c r="D5260"/>
      <c r="E5260"/>
    </row>
    <row r="5261" spans="1:5" x14ac:dyDescent="0.3">
      <c r="A5261"/>
      <c r="B5261"/>
      <c r="C5261"/>
      <c r="D5261"/>
      <c r="E5261"/>
    </row>
    <row r="5262" spans="1:5" x14ac:dyDescent="0.3">
      <c r="A5262"/>
      <c r="B5262"/>
      <c r="C5262"/>
      <c r="D5262"/>
      <c r="E5262"/>
    </row>
    <row r="5263" spans="1:5" x14ac:dyDescent="0.3">
      <c r="A5263"/>
      <c r="B5263"/>
      <c r="C5263"/>
      <c r="D5263"/>
      <c r="E5263"/>
    </row>
    <row r="5264" spans="1:5" x14ac:dyDescent="0.3">
      <c r="A5264"/>
      <c r="B5264"/>
      <c r="C5264"/>
      <c r="D5264"/>
      <c r="E5264"/>
    </row>
    <row r="5265" spans="1:5" x14ac:dyDescent="0.3">
      <c r="A5265"/>
      <c r="B5265"/>
      <c r="C5265"/>
      <c r="D5265"/>
      <c r="E5265"/>
    </row>
    <row r="5266" spans="1:5" x14ac:dyDescent="0.3">
      <c r="A5266"/>
      <c r="B5266"/>
      <c r="C5266"/>
      <c r="D5266"/>
      <c r="E5266"/>
    </row>
    <row r="5267" spans="1:5" x14ac:dyDescent="0.3">
      <c r="A5267"/>
      <c r="B5267"/>
      <c r="C5267"/>
      <c r="D5267"/>
      <c r="E5267"/>
    </row>
    <row r="5268" spans="1:5" x14ac:dyDescent="0.3">
      <c r="A5268"/>
      <c r="B5268"/>
      <c r="C5268"/>
      <c r="D5268"/>
      <c r="E5268"/>
    </row>
    <row r="5269" spans="1:5" x14ac:dyDescent="0.3">
      <c r="A5269"/>
      <c r="B5269"/>
      <c r="C5269"/>
      <c r="D5269"/>
      <c r="E5269"/>
    </row>
    <row r="5270" spans="1:5" x14ac:dyDescent="0.3">
      <c r="A5270"/>
      <c r="B5270"/>
      <c r="C5270"/>
      <c r="D5270"/>
      <c r="E5270"/>
    </row>
    <row r="5271" spans="1:5" x14ac:dyDescent="0.3">
      <c r="A5271"/>
      <c r="B5271"/>
      <c r="C5271"/>
      <c r="D5271"/>
      <c r="E5271"/>
    </row>
    <row r="5272" spans="1:5" x14ac:dyDescent="0.3">
      <c r="A5272"/>
      <c r="B5272"/>
      <c r="C5272"/>
      <c r="D5272"/>
      <c r="E5272"/>
    </row>
    <row r="5273" spans="1:5" x14ac:dyDescent="0.3">
      <c r="A5273"/>
      <c r="B5273"/>
      <c r="C5273"/>
      <c r="D5273"/>
      <c r="E5273"/>
    </row>
    <row r="5274" spans="1:5" x14ac:dyDescent="0.3">
      <c r="A5274"/>
      <c r="B5274"/>
      <c r="C5274"/>
      <c r="D5274"/>
      <c r="E5274"/>
    </row>
    <row r="5275" spans="1:5" x14ac:dyDescent="0.3">
      <c r="A5275"/>
      <c r="B5275"/>
      <c r="C5275"/>
      <c r="D5275"/>
      <c r="E5275"/>
    </row>
    <row r="5276" spans="1:5" x14ac:dyDescent="0.3">
      <c r="A5276"/>
      <c r="B5276"/>
      <c r="C5276"/>
      <c r="D5276"/>
      <c r="E5276"/>
    </row>
    <row r="5277" spans="1:5" x14ac:dyDescent="0.3">
      <c r="A5277"/>
      <c r="B5277"/>
      <c r="C5277"/>
      <c r="D5277"/>
      <c r="E5277"/>
    </row>
    <row r="5278" spans="1:5" x14ac:dyDescent="0.3">
      <c r="A5278"/>
      <c r="B5278"/>
      <c r="C5278"/>
      <c r="D5278"/>
      <c r="E5278"/>
    </row>
    <row r="5279" spans="1:5" x14ac:dyDescent="0.3">
      <c r="A5279"/>
      <c r="B5279"/>
      <c r="C5279"/>
      <c r="D5279"/>
      <c r="E5279"/>
    </row>
    <row r="5280" spans="1:5" x14ac:dyDescent="0.3">
      <c r="A5280"/>
      <c r="B5280"/>
      <c r="C5280"/>
      <c r="D5280"/>
      <c r="E5280"/>
    </row>
    <row r="5281" spans="1:5" x14ac:dyDescent="0.3">
      <c r="A5281"/>
      <c r="B5281"/>
      <c r="C5281"/>
      <c r="D5281"/>
      <c r="E5281"/>
    </row>
    <row r="5282" spans="1:5" x14ac:dyDescent="0.3">
      <c r="A5282"/>
      <c r="B5282"/>
      <c r="C5282"/>
      <c r="D5282"/>
      <c r="E5282"/>
    </row>
    <row r="5283" spans="1:5" x14ac:dyDescent="0.3">
      <c r="A5283"/>
      <c r="B5283"/>
      <c r="C5283"/>
      <c r="D5283"/>
      <c r="E5283"/>
    </row>
    <row r="5284" spans="1:5" x14ac:dyDescent="0.3">
      <c r="A5284"/>
      <c r="B5284"/>
      <c r="C5284"/>
      <c r="D5284"/>
      <c r="E5284"/>
    </row>
    <row r="5285" spans="1:5" x14ac:dyDescent="0.3">
      <c r="A5285"/>
      <c r="B5285"/>
      <c r="C5285"/>
      <c r="D5285"/>
      <c r="E5285"/>
    </row>
    <row r="5286" spans="1:5" x14ac:dyDescent="0.3">
      <c r="A5286"/>
      <c r="B5286"/>
      <c r="C5286"/>
      <c r="D5286"/>
      <c r="E5286"/>
    </row>
    <row r="5287" spans="1:5" x14ac:dyDescent="0.3">
      <c r="A5287"/>
      <c r="B5287"/>
      <c r="C5287"/>
      <c r="D5287"/>
      <c r="E5287"/>
    </row>
    <row r="5288" spans="1:5" x14ac:dyDescent="0.3">
      <c r="A5288"/>
      <c r="B5288"/>
      <c r="C5288"/>
      <c r="D5288"/>
      <c r="E5288"/>
    </row>
    <row r="5289" spans="1:5" x14ac:dyDescent="0.3">
      <c r="A5289"/>
      <c r="B5289"/>
      <c r="C5289"/>
      <c r="D5289"/>
      <c r="E5289"/>
    </row>
    <row r="5290" spans="1:5" x14ac:dyDescent="0.3">
      <c r="A5290"/>
      <c r="B5290"/>
      <c r="C5290"/>
      <c r="D5290"/>
      <c r="E5290"/>
    </row>
    <row r="5291" spans="1:5" x14ac:dyDescent="0.3">
      <c r="A5291"/>
      <c r="B5291"/>
      <c r="C5291"/>
      <c r="D5291"/>
      <c r="E5291"/>
    </row>
    <row r="5292" spans="1:5" x14ac:dyDescent="0.3">
      <c r="A5292"/>
      <c r="B5292"/>
      <c r="C5292"/>
      <c r="D5292"/>
      <c r="E5292"/>
    </row>
    <row r="5293" spans="1:5" x14ac:dyDescent="0.3">
      <c r="A5293"/>
      <c r="B5293"/>
      <c r="C5293"/>
      <c r="D5293"/>
      <c r="E5293"/>
    </row>
    <row r="5294" spans="1:5" x14ac:dyDescent="0.3">
      <c r="A5294"/>
      <c r="B5294"/>
      <c r="C5294"/>
      <c r="D5294"/>
      <c r="E5294"/>
    </row>
    <row r="5295" spans="1:5" x14ac:dyDescent="0.3">
      <c r="A5295"/>
      <c r="B5295"/>
      <c r="C5295"/>
      <c r="D5295"/>
      <c r="E5295"/>
    </row>
    <row r="5296" spans="1:5" x14ac:dyDescent="0.3">
      <c r="A5296"/>
      <c r="B5296"/>
      <c r="C5296"/>
      <c r="D5296"/>
      <c r="E5296"/>
    </row>
    <row r="5297" spans="1:5" x14ac:dyDescent="0.3">
      <c r="A5297"/>
      <c r="B5297"/>
      <c r="C5297"/>
      <c r="D5297"/>
      <c r="E5297"/>
    </row>
    <row r="5298" spans="1:5" x14ac:dyDescent="0.3">
      <c r="A5298"/>
      <c r="B5298"/>
      <c r="C5298"/>
      <c r="D5298"/>
      <c r="E5298"/>
    </row>
    <row r="5299" spans="1:5" x14ac:dyDescent="0.3">
      <c r="A5299"/>
      <c r="B5299"/>
      <c r="C5299"/>
      <c r="D5299"/>
      <c r="E5299"/>
    </row>
    <row r="5300" spans="1:5" x14ac:dyDescent="0.3">
      <c r="A5300"/>
      <c r="B5300"/>
      <c r="C5300"/>
      <c r="D5300"/>
      <c r="E5300"/>
    </row>
    <row r="5301" spans="1:5" x14ac:dyDescent="0.3">
      <c r="A5301"/>
      <c r="B5301"/>
      <c r="C5301"/>
      <c r="D5301"/>
      <c r="E5301"/>
    </row>
    <row r="5302" spans="1:5" x14ac:dyDescent="0.3">
      <c r="A5302"/>
      <c r="B5302"/>
      <c r="C5302"/>
      <c r="D5302"/>
      <c r="E5302"/>
    </row>
    <row r="5303" spans="1:5" x14ac:dyDescent="0.3">
      <c r="A5303"/>
      <c r="B5303"/>
      <c r="C5303"/>
      <c r="D5303"/>
      <c r="E5303"/>
    </row>
    <row r="5304" spans="1:5" x14ac:dyDescent="0.3">
      <c r="A5304"/>
      <c r="B5304"/>
      <c r="C5304"/>
      <c r="D5304"/>
      <c r="E5304"/>
    </row>
    <row r="5305" spans="1:5" x14ac:dyDescent="0.3">
      <c r="A5305"/>
      <c r="B5305"/>
      <c r="C5305"/>
      <c r="D5305"/>
      <c r="E5305"/>
    </row>
    <row r="5306" spans="1:5" x14ac:dyDescent="0.3">
      <c r="A5306"/>
      <c r="B5306"/>
      <c r="C5306"/>
      <c r="D5306"/>
      <c r="E5306"/>
    </row>
    <row r="5307" spans="1:5" x14ac:dyDescent="0.3">
      <c r="A5307"/>
      <c r="B5307"/>
      <c r="C5307"/>
      <c r="D5307"/>
      <c r="E5307"/>
    </row>
    <row r="5308" spans="1:5" x14ac:dyDescent="0.3">
      <c r="A5308"/>
      <c r="B5308"/>
      <c r="C5308"/>
      <c r="D5308"/>
      <c r="E5308"/>
    </row>
    <row r="5309" spans="1:5" x14ac:dyDescent="0.3">
      <c r="A5309"/>
      <c r="B5309"/>
      <c r="C5309"/>
      <c r="D5309"/>
      <c r="E5309"/>
    </row>
    <row r="5310" spans="1:5" x14ac:dyDescent="0.3">
      <c r="A5310"/>
      <c r="B5310"/>
      <c r="C5310"/>
      <c r="D5310"/>
      <c r="E5310"/>
    </row>
    <row r="5311" spans="1:5" x14ac:dyDescent="0.3">
      <c r="A5311"/>
      <c r="B5311"/>
      <c r="C5311"/>
      <c r="D5311"/>
      <c r="E5311"/>
    </row>
    <row r="5312" spans="1:5" x14ac:dyDescent="0.3">
      <c r="A5312"/>
      <c r="B5312"/>
      <c r="C5312"/>
      <c r="D5312"/>
      <c r="E5312"/>
    </row>
    <row r="5313" spans="1:5" x14ac:dyDescent="0.3">
      <c r="A5313"/>
      <c r="B5313"/>
      <c r="C5313"/>
      <c r="D5313"/>
      <c r="E5313"/>
    </row>
    <row r="5314" spans="1:5" x14ac:dyDescent="0.3">
      <c r="A5314"/>
      <c r="B5314"/>
      <c r="C5314"/>
      <c r="D5314"/>
      <c r="E5314"/>
    </row>
    <row r="5315" spans="1:5" x14ac:dyDescent="0.3">
      <c r="A5315"/>
      <c r="B5315"/>
      <c r="C5315"/>
      <c r="D5315"/>
      <c r="E5315"/>
    </row>
    <row r="5316" spans="1:5" x14ac:dyDescent="0.3">
      <c r="A5316"/>
      <c r="B5316"/>
      <c r="C5316"/>
      <c r="D5316"/>
      <c r="E5316"/>
    </row>
    <row r="5317" spans="1:5" x14ac:dyDescent="0.3">
      <c r="A5317"/>
      <c r="B5317"/>
      <c r="C5317"/>
      <c r="D5317"/>
      <c r="E5317"/>
    </row>
    <row r="5318" spans="1:5" x14ac:dyDescent="0.3">
      <c r="A5318"/>
      <c r="B5318"/>
      <c r="C5318"/>
      <c r="D5318"/>
      <c r="E5318"/>
    </row>
    <row r="5319" spans="1:5" x14ac:dyDescent="0.3">
      <c r="A5319"/>
      <c r="B5319"/>
      <c r="C5319"/>
      <c r="D5319"/>
      <c r="E5319"/>
    </row>
    <row r="5320" spans="1:5" x14ac:dyDescent="0.3">
      <c r="A5320"/>
      <c r="B5320"/>
      <c r="C5320"/>
      <c r="D5320"/>
      <c r="E5320"/>
    </row>
    <row r="5321" spans="1:5" x14ac:dyDescent="0.3">
      <c r="A5321"/>
      <c r="B5321"/>
      <c r="C5321"/>
      <c r="D5321"/>
      <c r="E5321"/>
    </row>
    <row r="5322" spans="1:5" x14ac:dyDescent="0.3">
      <c r="A5322"/>
      <c r="B5322"/>
      <c r="C5322"/>
      <c r="D5322"/>
      <c r="E5322"/>
    </row>
    <row r="5323" spans="1:5" x14ac:dyDescent="0.3">
      <c r="A5323"/>
      <c r="B5323"/>
      <c r="C5323"/>
      <c r="D5323"/>
      <c r="E5323"/>
    </row>
    <row r="5324" spans="1:5" x14ac:dyDescent="0.3">
      <c r="A5324"/>
      <c r="B5324"/>
      <c r="C5324"/>
      <c r="D5324"/>
      <c r="E5324"/>
    </row>
    <row r="5325" spans="1:5" x14ac:dyDescent="0.3">
      <c r="A5325"/>
      <c r="B5325"/>
      <c r="C5325"/>
      <c r="D5325"/>
      <c r="E5325"/>
    </row>
    <row r="5326" spans="1:5" x14ac:dyDescent="0.3">
      <c r="A5326"/>
      <c r="B5326"/>
      <c r="C5326"/>
      <c r="D5326"/>
      <c r="E5326"/>
    </row>
    <row r="5327" spans="1:5" x14ac:dyDescent="0.3">
      <c r="A5327"/>
      <c r="B5327"/>
      <c r="C5327"/>
      <c r="D5327"/>
      <c r="E5327"/>
    </row>
    <row r="5328" spans="1:5" x14ac:dyDescent="0.3">
      <c r="A5328"/>
      <c r="B5328"/>
      <c r="C5328"/>
      <c r="D5328"/>
      <c r="E5328"/>
    </row>
    <row r="5329" spans="1:5" x14ac:dyDescent="0.3">
      <c r="A5329"/>
      <c r="B5329"/>
      <c r="C5329"/>
      <c r="D5329"/>
      <c r="E5329"/>
    </row>
    <row r="5330" spans="1:5" x14ac:dyDescent="0.3">
      <c r="A5330"/>
      <c r="B5330"/>
      <c r="C5330"/>
      <c r="D5330"/>
      <c r="E5330"/>
    </row>
    <row r="5331" spans="1:5" x14ac:dyDescent="0.3">
      <c r="A5331"/>
      <c r="B5331"/>
      <c r="C5331"/>
      <c r="D5331"/>
      <c r="E5331"/>
    </row>
    <row r="5332" spans="1:5" x14ac:dyDescent="0.3">
      <c r="A5332"/>
      <c r="B5332"/>
      <c r="C5332"/>
      <c r="D5332"/>
      <c r="E5332"/>
    </row>
    <row r="5333" spans="1:5" x14ac:dyDescent="0.3">
      <c r="A5333"/>
      <c r="B5333"/>
      <c r="C5333"/>
      <c r="D5333"/>
      <c r="E5333"/>
    </row>
    <row r="5334" spans="1:5" x14ac:dyDescent="0.3">
      <c r="A5334"/>
      <c r="B5334"/>
      <c r="C5334"/>
      <c r="D5334"/>
      <c r="E5334"/>
    </row>
    <row r="5335" spans="1:5" x14ac:dyDescent="0.3">
      <c r="A5335"/>
      <c r="B5335"/>
      <c r="C5335"/>
      <c r="D5335"/>
      <c r="E5335"/>
    </row>
    <row r="5336" spans="1:5" x14ac:dyDescent="0.3">
      <c r="A5336"/>
      <c r="B5336"/>
      <c r="C5336"/>
      <c r="D5336"/>
      <c r="E5336"/>
    </row>
    <row r="5337" spans="1:5" x14ac:dyDescent="0.3">
      <c r="A5337"/>
      <c r="B5337"/>
      <c r="C5337"/>
      <c r="D5337"/>
      <c r="E5337"/>
    </row>
    <row r="5338" spans="1:5" x14ac:dyDescent="0.3">
      <c r="A5338"/>
      <c r="B5338"/>
      <c r="C5338"/>
      <c r="D5338"/>
      <c r="E5338"/>
    </row>
    <row r="5339" spans="1:5" x14ac:dyDescent="0.3">
      <c r="A5339"/>
      <c r="B5339"/>
      <c r="C5339"/>
      <c r="D5339"/>
      <c r="E5339"/>
    </row>
    <row r="5340" spans="1:5" x14ac:dyDescent="0.3">
      <c r="A5340"/>
      <c r="B5340"/>
      <c r="C5340"/>
      <c r="D5340"/>
      <c r="E5340"/>
    </row>
    <row r="5341" spans="1:5" x14ac:dyDescent="0.3">
      <c r="A5341"/>
      <c r="B5341"/>
      <c r="C5341"/>
      <c r="D5341"/>
      <c r="E5341"/>
    </row>
    <row r="5342" spans="1:5" x14ac:dyDescent="0.3">
      <c r="A5342"/>
      <c r="B5342"/>
      <c r="C5342"/>
      <c r="D5342"/>
      <c r="E5342"/>
    </row>
    <row r="5343" spans="1:5" x14ac:dyDescent="0.3">
      <c r="A5343"/>
      <c r="B5343"/>
      <c r="C5343"/>
      <c r="D5343"/>
      <c r="E5343"/>
    </row>
    <row r="5344" spans="1:5" x14ac:dyDescent="0.3">
      <c r="A5344"/>
      <c r="B5344"/>
      <c r="C5344"/>
      <c r="D5344"/>
      <c r="E5344"/>
    </row>
    <row r="5345" spans="1:5" x14ac:dyDescent="0.3">
      <c r="A5345"/>
      <c r="B5345"/>
      <c r="C5345"/>
      <c r="D5345"/>
      <c r="E5345"/>
    </row>
    <row r="5346" spans="1:5" x14ac:dyDescent="0.3">
      <c r="A5346"/>
      <c r="B5346"/>
      <c r="C5346"/>
      <c r="D5346"/>
      <c r="E5346"/>
    </row>
    <row r="5347" spans="1:5" x14ac:dyDescent="0.3">
      <c r="A5347"/>
      <c r="B5347"/>
      <c r="C5347"/>
      <c r="D5347"/>
      <c r="E5347"/>
    </row>
    <row r="5348" spans="1:5" x14ac:dyDescent="0.3">
      <c r="A5348"/>
      <c r="B5348"/>
      <c r="C5348"/>
      <c r="D5348"/>
      <c r="E5348"/>
    </row>
    <row r="5349" spans="1:5" x14ac:dyDescent="0.3">
      <c r="A5349"/>
      <c r="B5349"/>
      <c r="C5349"/>
      <c r="D5349"/>
      <c r="E5349"/>
    </row>
    <row r="5350" spans="1:5" x14ac:dyDescent="0.3">
      <c r="A5350"/>
      <c r="B5350"/>
      <c r="C5350"/>
      <c r="D5350"/>
      <c r="E5350"/>
    </row>
    <row r="5351" spans="1:5" x14ac:dyDescent="0.3">
      <c r="A5351"/>
      <c r="B5351"/>
      <c r="C5351"/>
      <c r="D5351"/>
      <c r="E5351"/>
    </row>
    <row r="5352" spans="1:5" x14ac:dyDescent="0.3">
      <c r="A5352"/>
      <c r="B5352"/>
      <c r="C5352"/>
      <c r="D5352"/>
      <c r="E5352"/>
    </row>
    <row r="5353" spans="1:5" x14ac:dyDescent="0.3">
      <c r="A5353"/>
      <c r="B5353"/>
      <c r="C5353"/>
      <c r="D5353"/>
      <c r="E5353"/>
    </row>
    <row r="5354" spans="1:5" x14ac:dyDescent="0.3">
      <c r="A5354"/>
      <c r="B5354"/>
      <c r="C5354"/>
      <c r="D5354"/>
      <c r="E5354"/>
    </row>
    <row r="5355" spans="1:5" x14ac:dyDescent="0.3">
      <c r="A5355"/>
      <c r="B5355"/>
      <c r="C5355"/>
      <c r="D5355"/>
      <c r="E5355"/>
    </row>
    <row r="5356" spans="1:5" x14ac:dyDescent="0.3">
      <c r="A5356"/>
      <c r="B5356"/>
      <c r="C5356"/>
      <c r="D5356"/>
      <c r="E5356"/>
    </row>
    <row r="5357" spans="1:5" x14ac:dyDescent="0.3">
      <c r="A5357"/>
      <c r="B5357"/>
      <c r="C5357"/>
      <c r="D5357"/>
      <c r="E5357"/>
    </row>
    <row r="5358" spans="1:5" x14ac:dyDescent="0.3">
      <c r="A5358"/>
      <c r="B5358"/>
      <c r="C5358"/>
      <c r="D5358"/>
      <c r="E5358"/>
    </row>
    <row r="5359" spans="1:5" x14ac:dyDescent="0.3">
      <c r="A5359"/>
      <c r="B5359"/>
      <c r="C5359"/>
      <c r="D5359"/>
      <c r="E5359"/>
    </row>
    <row r="5360" spans="1:5" x14ac:dyDescent="0.3">
      <c r="A5360"/>
      <c r="B5360"/>
      <c r="C5360"/>
      <c r="D5360"/>
      <c r="E5360"/>
    </row>
    <row r="5361" spans="1:5" x14ac:dyDescent="0.3">
      <c r="A5361"/>
      <c r="B5361"/>
      <c r="C5361"/>
      <c r="D5361"/>
      <c r="E5361"/>
    </row>
    <row r="5362" spans="1:5" x14ac:dyDescent="0.3">
      <c r="A5362"/>
      <c r="B5362"/>
      <c r="C5362"/>
      <c r="D5362"/>
      <c r="E5362"/>
    </row>
    <row r="5363" spans="1:5" x14ac:dyDescent="0.3">
      <c r="A5363"/>
      <c r="B5363"/>
      <c r="C5363"/>
      <c r="D5363"/>
      <c r="E5363"/>
    </row>
    <row r="5364" spans="1:5" x14ac:dyDescent="0.3">
      <c r="A5364"/>
      <c r="B5364"/>
      <c r="C5364"/>
      <c r="D5364"/>
      <c r="E5364"/>
    </row>
    <row r="5365" spans="1:5" x14ac:dyDescent="0.3">
      <c r="A5365"/>
      <c r="B5365"/>
      <c r="C5365"/>
      <c r="D5365"/>
      <c r="E5365"/>
    </row>
    <row r="5366" spans="1:5" x14ac:dyDescent="0.3">
      <c r="A5366"/>
      <c r="B5366"/>
      <c r="C5366"/>
      <c r="D5366"/>
      <c r="E5366"/>
    </row>
    <row r="5367" spans="1:5" x14ac:dyDescent="0.3">
      <c r="A5367"/>
      <c r="B5367"/>
      <c r="C5367"/>
      <c r="D5367"/>
      <c r="E5367"/>
    </row>
    <row r="5368" spans="1:5" x14ac:dyDescent="0.3">
      <c r="A5368"/>
      <c r="B5368"/>
      <c r="C5368"/>
      <c r="D5368"/>
      <c r="E5368"/>
    </row>
    <row r="5369" spans="1:5" x14ac:dyDescent="0.3">
      <c r="A5369"/>
      <c r="B5369"/>
      <c r="C5369"/>
      <c r="D5369"/>
      <c r="E5369"/>
    </row>
    <row r="5370" spans="1:5" x14ac:dyDescent="0.3">
      <c r="A5370"/>
      <c r="B5370"/>
      <c r="C5370"/>
      <c r="D5370"/>
      <c r="E5370"/>
    </row>
    <row r="5371" spans="1:5" x14ac:dyDescent="0.3">
      <c r="A5371"/>
      <c r="B5371"/>
      <c r="C5371"/>
      <c r="D5371"/>
      <c r="E5371"/>
    </row>
    <row r="5372" spans="1:5" x14ac:dyDescent="0.3">
      <c r="A5372"/>
      <c r="B5372"/>
      <c r="C5372"/>
      <c r="D5372"/>
      <c r="E5372"/>
    </row>
    <row r="5373" spans="1:5" x14ac:dyDescent="0.3">
      <c r="A5373"/>
      <c r="B5373"/>
      <c r="C5373"/>
      <c r="D5373"/>
      <c r="E5373"/>
    </row>
    <row r="5374" spans="1:5" x14ac:dyDescent="0.3">
      <c r="A5374"/>
      <c r="B5374"/>
      <c r="C5374"/>
      <c r="D5374"/>
      <c r="E5374"/>
    </row>
    <row r="5375" spans="1:5" x14ac:dyDescent="0.3">
      <c r="A5375"/>
      <c r="B5375"/>
      <c r="C5375"/>
      <c r="D5375"/>
      <c r="E5375"/>
    </row>
    <row r="5376" spans="1:5" x14ac:dyDescent="0.3">
      <c r="A5376"/>
      <c r="B5376"/>
      <c r="C5376"/>
      <c r="D5376"/>
      <c r="E5376"/>
    </row>
    <row r="5377" spans="1:5" x14ac:dyDescent="0.3">
      <c r="A5377"/>
      <c r="B5377"/>
      <c r="C5377"/>
      <c r="D5377"/>
      <c r="E5377"/>
    </row>
    <row r="5378" spans="1:5" x14ac:dyDescent="0.3">
      <c r="A5378"/>
      <c r="B5378"/>
      <c r="C5378"/>
      <c r="D5378"/>
      <c r="E5378"/>
    </row>
    <row r="5379" spans="1:5" x14ac:dyDescent="0.3">
      <c r="A5379"/>
      <c r="B5379"/>
      <c r="C5379"/>
      <c r="D5379"/>
      <c r="E5379"/>
    </row>
    <row r="5380" spans="1:5" x14ac:dyDescent="0.3">
      <c r="A5380"/>
      <c r="B5380"/>
      <c r="C5380"/>
      <c r="D5380"/>
      <c r="E5380"/>
    </row>
    <row r="5381" spans="1:5" x14ac:dyDescent="0.3">
      <c r="A5381"/>
      <c r="B5381"/>
      <c r="C5381"/>
      <c r="D5381"/>
      <c r="E5381"/>
    </row>
    <row r="5382" spans="1:5" x14ac:dyDescent="0.3">
      <c r="A5382"/>
      <c r="B5382"/>
      <c r="C5382"/>
      <c r="D5382"/>
      <c r="E5382"/>
    </row>
    <row r="5383" spans="1:5" x14ac:dyDescent="0.3">
      <c r="A5383"/>
      <c r="B5383"/>
      <c r="C5383"/>
      <c r="D5383"/>
      <c r="E5383"/>
    </row>
    <row r="5384" spans="1:5" x14ac:dyDescent="0.3">
      <c r="A5384"/>
      <c r="B5384"/>
      <c r="C5384"/>
      <c r="D5384"/>
      <c r="E5384"/>
    </row>
    <row r="5385" spans="1:5" x14ac:dyDescent="0.3">
      <c r="A5385"/>
      <c r="B5385"/>
      <c r="C5385"/>
      <c r="D5385"/>
      <c r="E5385"/>
    </row>
    <row r="5386" spans="1:5" x14ac:dyDescent="0.3">
      <c r="A5386"/>
      <c r="B5386"/>
      <c r="C5386"/>
      <c r="D5386"/>
      <c r="E5386"/>
    </row>
    <row r="5387" spans="1:5" x14ac:dyDescent="0.3">
      <c r="A5387"/>
      <c r="B5387"/>
      <c r="C5387"/>
      <c r="D5387"/>
      <c r="E5387"/>
    </row>
    <row r="5388" spans="1:5" x14ac:dyDescent="0.3">
      <c r="A5388"/>
      <c r="B5388"/>
      <c r="C5388"/>
      <c r="D5388"/>
      <c r="E5388"/>
    </row>
    <row r="5389" spans="1:5" x14ac:dyDescent="0.3">
      <c r="A5389"/>
      <c r="B5389"/>
      <c r="C5389"/>
      <c r="D5389"/>
      <c r="E5389"/>
    </row>
    <row r="5390" spans="1:5" x14ac:dyDescent="0.3">
      <c r="A5390"/>
      <c r="B5390"/>
      <c r="C5390"/>
      <c r="D5390"/>
      <c r="E5390"/>
    </row>
    <row r="5391" spans="1:5" x14ac:dyDescent="0.3">
      <c r="A5391"/>
      <c r="B5391"/>
      <c r="C5391"/>
      <c r="D5391"/>
      <c r="E5391"/>
    </row>
    <row r="5392" spans="1:5" x14ac:dyDescent="0.3">
      <c r="A5392"/>
      <c r="B5392"/>
      <c r="C5392"/>
      <c r="D5392"/>
      <c r="E5392"/>
    </row>
    <row r="5393" spans="1:5" x14ac:dyDescent="0.3">
      <c r="A5393"/>
      <c r="B5393"/>
      <c r="C5393"/>
      <c r="D5393"/>
      <c r="E5393"/>
    </row>
    <row r="5394" spans="1:5" x14ac:dyDescent="0.3">
      <c r="A5394"/>
      <c r="B5394"/>
      <c r="C5394"/>
      <c r="D5394"/>
      <c r="E5394"/>
    </row>
    <row r="5395" spans="1:5" x14ac:dyDescent="0.3">
      <c r="A5395"/>
      <c r="B5395"/>
      <c r="C5395"/>
      <c r="D5395"/>
      <c r="E5395"/>
    </row>
    <row r="5396" spans="1:5" x14ac:dyDescent="0.3">
      <c r="A5396"/>
      <c r="B5396"/>
      <c r="C5396"/>
      <c r="D5396"/>
      <c r="E5396"/>
    </row>
    <row r="5397" spans="1:5" x14ac:dyDescent="0.3">
      <c r="A5397"/>
      <c r="B5397"/>
      <c r="C5397"/>
      <c r="D5397"/>
      <c r="E5397"/>
    </row>
    <row r="5398" spans="1:5" x14ac:dyDescent="0.3">
      <c r="A5398"/>
      <c r="B5398"/>
      <c r="C5398"/>
      <c r="D5398"/>
      <c r="E5398"/>
    </row>
    <row r="5399" spans="1:5" x14ac:dyDescent="0.3">
      <c r="A5399"/>
      <c r="B5399"/>
      <c r="C5399"/>
      <c r="D5399"/>
      <c r="E5399"/>
    </row>
    <row r="5400" spans="1:5" x14ac:dyDescent="0.3">
      <c r="A5400"/>
      <c r="B5400"/>
      <c r="C5400"/>
      <c r="D5400"/>
      <c r="E5400"/>
    </row>
    <row r="5401" spans="1:5" x14ac:dyDescent="0.3">
      <c r="A5401"/>
      <c r="B5401"/>
      <c r="C5401"/>
      <c r="D5401"/>
      <c r="E5401"/>
    </row>
    <row r="5402" spans="1:5" x14ac:dyDescent="0.3">
      <c r="A5402"/>
      <c r="B5402"/>
      <c r="C5402"/>
      <c r="D5402"/>
      <c r="E5402"/>
    </row>
    <row r="5403" spans="1:5" x14ac:dyDescent="0.3">
      <c r="A5403"/>
      <c r="B5403"/>
      <c r="C5403"/>
      <c r="D5403"/>
      <c r="E5403"/>
    </row>
    <row r="5404" spans="1:5" x14ac:dyDescent="0.3">
      <c r="A5404"/>
      <c r="B5404"/>
      <c r="C5404"/>
      <c r="D5404"/>
      <c r="E5404"/>
    </row>
    <row r="5405" spans="1:5" x14ac:dyDescent="0.3">
      <c r="A5405"/>
      <c r="B5405"/>
      <c r="C5405"/>
      <c r="D5405"/>
      <c r="E5405"/>
    </row>
    <row r="5406" spans="1:5" x14ac:dyDescent="0.3">
      <c r="A5406"/>
      <c r="B5406"/>
      <c r="C5406"/>
      <c r="D5406"/>
      <c r="E5406"/>
    </row>
    <row r="5407" spans="1:5" x14ac:dyDescent="0.3">
      <c r="A5407"/>
      <c r="B5407"/>
      <c r="C5407"/>
      <c r="D5407"/>
      <c r="E5407"/>
    </row>
    <row r="5408" spans="1:5" x14ac:dyDescent="0.3">
      <c r="A5408"/>
      <c r="B5408"/>
      <c r="C5408"/>
      <c r="D5408"/>
      <c r="E5408"/>
    </row>
    <row r="5409" spans="1:5" x14ac:dyDescent="0.3">
      <c r="A5409"/>
      <c r="B5409"/>
      <c r="C5409"/>
      <c r="D5409"/>
      <c r="E5409"/>
    </row>
    <row r="5410" spans="1:5" x14ac:dyDescent="0.3">
      <c r="A5410"/>
      <c r="B5410"/>
      <c r="C5410"/>
      <c r="D5410"/>
      <c r="E5410"/>
    </row>
    <row r="5411" spans="1:5" x14ac:dyDescent="0.3">
      <c r="A5411"/>
      <c r="B5411"/>
      <c r="C5411"/>
      <c r="D5411"/>
      <c r="E5411"/>
    </row>
    <row r="5412" spans="1:5" x14ac:dyDescent="0.3">
      <c r="A5412"/>
      <c r="B5412"/>
      <c r="C5412"/>
      <c r="D5412"/>
      <c r="E5412"/>
    </row>
    <row r="5413" spans="1:5" x14ac:dyDescent="0.3">
      <c r="A5413"/>
      <c r="B5413"/>
      <c r="C5413"/>
      <c r="D5413"/>
      <c r="E5413"/>
    </row>
    <row r="5414" spans="1:5" x14ac:dyDescent="0.3">
      <c r="A5414"/>
      <c r="B5414"/>
      <c r="C5414"/>
      <c r="D5414"/>
      <c r="E5414"/>
    </row>
    <row r="5415" spans="1:5" x14ac:dyDescent="0.3">
      <c r="A5415"/>
      <c r="B5415"/>
      <c r="C5415"/>
      <c r="D5415"/>
      <c r="E5415"/>
    </row>
    <row r="5416" spans="1:5" x14ac:dyDescent="0.3">
      <c r="A5416"/>
      <c r="B5416"/>
      <c r="C5416"/>
      <c r="D5416"/>
      <c r="E5416"/>
    </row>
    <row r="5417" spans="1:5" x14ac:dyDescent="0.3">
      <c r="A5417"/>
      <c r="B5417"/>
      <c r="C5417"/>
      <c r="D5417"/>
      <c r="E5417"/>
    </row>
    <row r="5418" spans="1:5" x14ac:dyDescent="0.3">
      <c r="A5418"/>
      <c r="B5418"/>
      <c r="C5418"/>
      <c r="D5418"/>
      <c r="E5418"/>
    </row>
    <row r="5419" spans="1:5" x14ac:dyDescent="0.3">
      <c r="A5419"/>
      <c r="B5419"/>
      <c r="C5419"/>
      <c r="D5419"/>
      <c r="E5419"/>
    </row>
    <row r="5420" spans="1:5" x14ac:dyDescent="0.3">
      <c r="A5420"/>
      <c r="B5420"/>
      <c r="C5420"/>
      <c r="D5420"/>
      <c r="E5420"/>
    </row>
    <row r="5421" spans="1:5" x14ac:dyDescent="0.3">
      <c r="A5421"/>
      <c r="B5421"/>
      <c r="C5421"/>
      <c r="D5421"/>
      <c r="E5421"/>
    </row>
    <row r="5422" spans="1:5" x14ac:dyDescent="0.3">
      <c r="A5422"/>
      <c r="B5422"/>
      <c r="C5422"/>
      <c r="D5422"/>
      <c r="E5422"/>
    </row>
    <row r="5423" spans="1:5" x14ac:dyDescent="0.3">
      <c r="A5423"/>
      <c r="B5423"/>
      <c r="C5423"/>
      <c r="D5423"/>
      <c r="E5423"/>
    </row>
    <row r="5424" spans="1:5" x14ac:dyDescent="0.3">
      <c r="A5424"/>
      <c r="B5424"/>
      <c r="C5424"/>
      <c r="D5424"/>
      <c r="E5424"/>
    </row>
    <row r="5425" spans="1:5" x14ac:dyDescent="0.3">
      <c r="A5425"/>
      <c r="B5425"/>
      <c r="C5425"/>
      <c r="D5425"/>
      <c r="E5425"/>
    </row>
    <row r="5426" spans="1:5" x14ac:dyDescent="0.3">
      <c r="A5426"/>
      <c r="B5426"/>
      <c r="C5426"/>
      <c r="D5426"/>
      <c r="E5426"/>
    </row>
    <row r="5427" spans="1:5" x14ac:dyDescent="0.3">
      <c r="A5427"/>
      <c r="B5427"/>
      <c r="C5427"/>
      <c r="D5427"/>
      <c r="E5427"/>
    </row>
    <row r="5428" spans="1:5" x14ac:dyDescent="0.3">
      <c r="A5428"/>
      <c r="B5428"/>
      <c r="C5428"/>
      <c r="D5428"/>
      <c r="E5428"/>
    </row>
    <row r="5429" spans="1:5" x14ac:dyDescent="0.3">
      <c r="A5429"/>
      <c r="B5429"/>
      <c r="C5429"/>
      <c r="D5429"/>
      <c r="E5429"/>
    </row>
    <row r="5430" spans="1:5" x14ac:dyDescent="0.3">
      <c r="A5430"/>
      <c r="B5430"/>
      <c r="C5430"/>
      <c r="D5430"/>
      <c r="E5430"/>
    </row>
    <row r="5431" spans="1:5" x14ac:dyDescent="0.3">
      <c r="A5431"/>
      <c r="B5431"/>
      <c r="C5431"/>
      <c r="D5431"/>
      <c r="E5431"/>
    </row>
    <row r="5432" spans="1:5" x14ac:dyDescent="0.3">
      <c r="A5432"/>
      <c r="B5432"/>
      <c r="C5432"/>
      <c r="D5432"/>
      <c r="E5432"/>
    </row>
    <row r="5433" spans="1:5" x14ac:dyDescent="0.3">
      <c r="A5433"/>
      <c r="B5433"/>
      <c r="C5433"/>
      <c r="D5433"/>
      <c r="E5433"/>
    </row>
    <row r="5434" spans="1:5" x14ac:dyDescent="0.3">
      <c r="A5434"/>
      <c r="B5434"/>
      <c r="C5434"/>
      <c r="D5434"/>
      <c r="E5434"/>
    </row>
    <row r="5435" spans="1:5" x14ac:dyDescent="0.3">
      <c r="A5435"/>
      <c r="B5435"/>
      <c r="C5435"/>
      <c r="D5435"/>
      <c r="E5435"/>
    </row>
    <row r="5436" spans="1:5" x14ac:dyDescent="0.3">
      <c r="A5436"/>
      <c r="B5436"/>
      <c r="C5436"/>
      <c r="D5436"/>
      <c r="E5436"/>
    </row>
    <row r="5437" spans="1:5" x14ac:dyDescent="0.3">
      <c r="A5437"/>
      <c r="B5437"/>
      <c r="C5437"/>
      <c r="D5437"/>
      <c r="E5437"/>
    </row>
    <row r="5438" spans="1:5" x14ac:dyDescent="0.3">
      <c r="A5438"/>
      <c r="B5438"/>
      <c r="C5438"/>
      <c r="D5438"/>
      <c r="E5438"/>
    </row>
    <row r="5439" spans="1:5" x14ac:dyDescent="0.3">
      <c r="A5439"/>
      <c r="B5439"/>
      <c r="C5439"/>
      <c r="D5439"/>
      <c r="E5439"/>
    </row>
    <row r="5440" spans="1:5" x14ac:dyDescent="0.3">
      <c r="A5440"/>
      <c r="B5440"/>
      <c r="C5440"/>
      <c r="D5440"/>
      <c r="E5440"/>
    </row>
    <row r="5441" spans="1:5" x14ac:dyDescent="0.3">
      <c r="A5441"/>
      <c r="B5441"/>
      <c r="C5441"/>
      <c r="D5441"/>
      <c r="E5441"/>
    </row>
    <row r="5442" spans="1:5" x14ac:dyDescent="0.3">
      <c r="A5442"/>
      <c r="B5442"/>
      <c r="C5442"/>
      <c r="D5442"/>
      <c r="E5442"/>
    </row>
    <row r="5443" spans="1:5" x14ac:dyDescent="0.3">
      <c r="A5443"/>
      <c r="B5443"/>
      <c r="C5443"/>
      <c r="D5443"/>
      <c r="E5443"/>
    </row>
    <row r="5444" spans="1:5" x14ac:dyDescent="0.3">
      <c r="A5444"/>
      <c r="B5444"/>
      <c r="C5444"/>
      <c r="D5444"/>
      <c r="E5444"/>
    </row>
    <row r="5445" spans="1:5" x14ac:dyDescent="0.3">
      <c r="A5445"/>
      <c r="B5445"/>
      <c r="C5445"/>
      <c r="D5445"/>
      <c r="E5445"/>
    </row>
    <row r="5446" spans="1:5" x14ac:dyDescent="0.3">
      <c r="A5446"/>
      <c r="B5446"/>
      <c r="C5446"/>
      <c r="D5446"/>
      <c r="E5446"/>
    </row>
    <row r="5447" spans="1:5" x14ac:dyDescent="0.3">
      <c r="A5447"/>
      <c r="B5447"/>
      <c r="C5447"/>
      <c r="D5447"/>
      <c r="E5447"/>
    </row>
    <row r="5448" spans="1:5" x14ac:dyDescent="0.3">
      <c r="A5448"/>
      <c r="B5448"/>
      <c r="C5448"/>
      <c r="D5448"/>
      <c r="E5448"/>
    </row>
    <row r="5449" spans="1:5" x14ac:dyDescent="0.3">
      <c r="A5449"/>
      <c r="B5449"/>
      <c r="C5449"/>
      <c r="D5449"/>
      <c r="E5449"/>
    </row>
    <row r="5450" spans="1:5" x14ac:dyDescent="0.3">
      <c r="A5450"/>
      <c r="B5450"/>
      <c r="C5450"/>
      <c r="D5450"/>
      <c r="E5450"/>
    </row>
    <row r="5451" spans="1:5" x14ac:dyDescent="0.3">
      <c r="A5451"/>
      <c r="B5451"/>
      <c r="C5451"/>
      <c r="D5451"/>
      <c r="E5451"/>
    </row>
    <row r="5452" spans="1:5" x14ac:dyDescent="0.3">
      <c r="A5452"/>
      <c r="B5452"/>
      <c r="C5452"/>
      <c r="D5452"/>
      <c r="E5452"/>
    </row>
    <row r="5453" spans="1:5" x14ac:dyDescent="0.3">
      <c r="A5453"/>
      <c r="B5453"/>
      <c r="C5453"/>
      <c r="D5453"/>
      <c r="E5453"/>
    </row>
    <row r="5454" spans="1:5" x14ac:dyDescent="0.3">
      <c r="A5454"/>
      <c r="B5454"/>
      <c r="C5454"/>
      <c r="D5454"/>
      <c r="E5454"/>
    </row>
    <row r="5455" spans="1:5" x14ac:dyDescent="0.3">
      <c r="A5455"/>
      <c r="B5455"/>
      <c r="C5455"/>
      <c r="D5455"/>
      <c r="E5455"/>
    </row>
    <row r="5456" spans="1:5" x14ac:dyDescent="0.3">
      <c r="A5456"/>
      <c r="B5456"/>
      <c r="C5456"/>
      <c r="D5456"/>
      <c r="E5456"/>
    </row>
    <row r="5457" spans="1:5" x14ac:dyDescent="0.3">
      <c r="A5457"/>
      <c r="B5457"/>
      <c r="C5457"/>
      <c r="D5457"/>
      <c r="E5457"/>
    </row>
    <row r="5458" spans="1:5" x14ac:dyDescent="0.3">
      <c r="A5458"/>
      <c r="B5458"/>
      <c r="C5458"/>
      <c r="D5458"/>
      <c r="E5458"/>
    </row>
    <row r="5459" spans="1:5" x14ac:dyDescent="0.3">
      <c r="A5459"/>
      <c r="B5459"/>
      <c r="C5459"/>
      <c r="D5459"/>
      <c r="E5459"/>
    </row>
    <row r="5460" spans="1:5" x14ac:dyDescent="0.3">
      <c r="A5460"/>
      <c r="B5460"/>
      <c r="C5460"/>
      <c r="D5460"/>
      <c r="E5460"/>
    </row>
    <row r="5461" spans="1:5" x14ac:dyDescent="0.3">
      <c r="A5461"/>
      <c r="B5461"/>
      <c r="C5461"/>
      <c r="D5461"/>
      <c r="E5461"/>
    </row>
    <row r="5462" spans="1:5" x14ac:dyDescent="0.3">
      <c r="A5462"/>
      <c r="B5462"/>
      <c r="C5462"/>
      <c r="D5462"/>
      <c r="E5462"/>
    </row>
    <row r="5463" spans="1:5" x14ac:dyDescent="0.3">
      <c r="A5463"/>
      <c r="B5463"/>
      <c r="C5463"/>
      <c r="D5463"/>
      <c r="E5463"/>
    </row>
    <row r="5464" spans="1:5" x14ac:dyDescent="0.3">
      <c r="A5464"/>
      <c r="B5464"/>
      <c r="C5464"/>
      <c r="D5464"/>
      <c r="E5464"/>
    </row>
    <row r="5465" spans="1:5" x14ac:dyDescent="0.3">
      <c r="A5465"/>
      <c r="B5465"/>
      <c r="C5465"/>
      <c r="D5465"/>
      <c r="E5465"/>
    </row>
    <row r="5466" spans="1:5" x14ac:dyDescent="0.3">
      <c r="A5466"/>
      <c r="B5466"/>
      <c r="C5466"/>
      <c r="D5466"/>
      <c r="E5466"/>
    </row>
    <row r="5467" spans="1:5" x14ac:dyDescent="0.3">
      <c r="A5467"/>
      <c r="B5467"/>
      <c r="C5467"/>
      <c r="D5467"/>
      <c r="E5467"/>
    </row>
    <row r="5468" spans="1:5" x14ac:dyDescent="0.3">
      <c r="A5468"/>
      <c r="B5468"/>
      <c r="C5468"/>
      <c r="D5468"/>
      <c r="E5468"/>
    </row>
    <row r="5469" spans="1:5" x14ac:dyDescent="0.3">
      <c r="A5469"/>
      <c r="B5469"/>
      <c r="C5469"/>
      <c r="D5469"/>
      <c r="E5469"/>
    </row>
    <row r="5470" spans="1:5" x14ac:dyDescent="0.3">
      <c r="A5470"/>
      <c r="B5470"/>
      <c r="C5470"/>
      <c r="D5470"/>
      <c r="E5470"/>
    </row>
    <row r="5471" spans="1:5" x14ac:dyDescent="0.3">
      <c r="A5471"/>
      <c r="B5471"/>
      <c r="C5471"/>
      <c r="D5471"/>
      <c r="E5471"/>
    </row>
    <row r="5472" spans="1:5" x14ac:dyDescent="0.3">
      <c r="A5472"/>
      <c r="B5472"/>
      <c r="C5472"/>
      <c r="D5472"/>
      <c r="E5472"/>
    </row>
    <row r="5473" spans="1:5" x14ac:dyDescent="0.3">
      <c r="A5473"/>
      <c r="B5473"/>
      <c r="C5473"/>
      <c r="D5473"/>
      <c r="E5473"/>
    </row>
    <row r="5474" spans="1:5" x14ac:dyDescent="0.3">
      <c r="A5474"/>
      <c r="B5474"/>
      <c r="C5474"/>
      <c r="D5474"/>
      <c r="E5474"/>
    </row>
    <row r="5475" spans="1:5" x14ac:dyDescent="0.3">
      <c r="A5475"/>
      <c r="B5475"/>
      <c r="C5475"/>
      <c r="D5475"/>
      <c r="E5475"/>
    </row>
    <row r="5476" spans="1:5" x14ac:dyDescent="0.3">
      <c r="A5476"/>
      <c r="B5476"/>
      <c r="C5476"/>
      <c r="D5476"/>
      <c r="E5476"/>
    </row>
    <row r="5477" spans="1:5" x14ac:dyDescent="0.3">
      <c r="A5477"/>
      <c r="B5477"/>
      <c r="C5477"/>
      <c r="D5477"/>
      <c r="E5477"/>
    </row>
    <row r="5478" spans="1:5" x14ac:dyDescent="0.3">
      <c r="A5478"/>
      <c r="B5478"/>
      <c r="C5478"/>
      <c r="D5478"/>
      <c r="E5478"/>
    </row>
    <row r="5479" spans="1:5" x14ac:dyDescent="0.3">
      <c r="A5479"/>
      <c r="B5479"/>
      <c r="C5479"/>
      <c r="D5479"/>
      <c r="E5479"/>
    </row>
    <row r="5480" spans="1:5" x14ac:dyDescent="0.3">
      <c r="A5480"/>
      <c r="B5480"/>
      <c r="C5480"/>
      <c r="D5480"/>
      <c r="E5480"/>
    </row>
    <row r="5481" spans="1:5" x14ac:dyDescent="0.3">
      <c r="A5481"/>
      <c r="B5481"/>
      <c r="C5481"/>
      <c r="D5481"/>
      <c r="E5481"/>
    </row>
    <row r="5482" spans="1:5" x14ac:dyDescent="0.3">
      <c r="A5482"/>
      <c r="B5482"/>
      <c r="C5482"/>
      <c r="D5482"/>
      <c r="E5482"/>
    </row>
    <row r="5483" spans="1:5" x14ac:dyDescent="0.3">
      <c r="A5483"/>
      <c r="B5483"/>
      <c r="C5483"/>
      <c r="D5483"/>
      <c r="E5483"/>
    </row>
    <row r="5484" spans="1:5" x14ac:dyDescent="0.3">
      <c r="A5484"/>
      <c r="B5484"/>
      <c r="C5484"/>
      <c r="D5484"/>
      <c r="E5484"/>
    </row>
    <row r="5485" spans="1:5" x14ac:dyDescent="0.3">
      <c r="A5485"/>
      <c r="B5485"/>
      <c r="C5485"/>
      <c r="D5485"/>
      <c r="E5485"/>
    </row>
    <row r="5486" spans="1:5" x14ac:dyDescent="0.3">
      <c r="A5486"/>
      <c r="B5486"/>
      <c r="C5486"/>
      <c r="D5486"/>
      <c r="E5486"/>
    </row>
    <row r="5487" spans="1:5" x14ac:dyDescent="0.3">
      <c r="A5487"/>
      <c r="B5487"/>
      <c r="C5487"/>
      <c r="D5487"/>
      <c r="E5487"/>
    </row>
    <row r="5488" spans="1:5" x14ac:dyDescent="0.3">
      <c r="A5488"/>
      <c r="B5488"/>
      <c r="C5488"/>
      <c r="D5488"/>
      <c r="E5488"/>
    </row>
    <row r="5489" spans="1:5" x14ac:dyDescent="0.3">
      <c r="A5489"/>
      <c r="B5489"/>
      <c r="C5489"/>
      <c r="D5489"/>
      <c r="E5489"/>
    </row>
    <row r="5490" spans="1:5" x14ac:dyDescent="0.3">
      <c r="A5490"/>
      <c r="B5490"/>
      <c r="C5490"/>
      <c r="D5490"/>
      <c r="E5490"/>
    </row>
    <row r="5491" spans="1:5" x14ac:dyDescent="0.3">
      <c r="A5491"/>
      <c r="B5491"/>
      <c r="C5491"/>
      <c r="D5491"/>
      <c r="E5491"/>
    </row>
    <row r="5492" spans="1:5" x14ac:dyDescent="0.3">
      <c r="A5492"/>
      <c r="B5492"/>
      <c r="C5492"/>
      <c r="D5492"/>
      <c r="E5492"/>
    </row>
    <row r="5493" spans="1:5" x14ac:dyDescent="0.3">
      <c r="A5493"/>
      <c r="B5493"/>
      <c r="C5493"/>
      <c r="D5493"/>
      <c r="E5493"/>
    </row>
    <row r="5494" spans="1:5" x14ac:dyDescent="0.3">
      <c r="A5494"/>
      <c r="B5494"/>
      <c r="C5494"/>
      <c r="D5494"/>
      <c r="E5494"/>
    </row>
    <row r="5495" spans="1:5" x14ac:dyDescent="0.3">
      <c r="A5495"/>
      <c r="B5495"/>
      <c r="C5495"/>
      <c r="D5495"/>
      <c r="E5495"/>
    </row>
    <row r="5496" spans="1:5" x14ac:dyDescent="0.3">
      <c r="A5496"/>
      <c r="B5496"/>
      <c r="C5496"/>
      <c r="D5496"/>
      <c r="E5496"/>
    </row>
    <row r="5497" spans="1:5" x14ac:dyDescent="0.3">
      <c r="A5497"/>
      <c r="B5497"/>
      <c r="C5497"/>
      <c r="D5497"/>
      <c r="E5497"/>
    </row>
    <row r="5498" spans="1:5" x14ac:dyDescent="0.3">
      <c r="A5498"/>
      <c r="B5498"/>
      <c r="C5498"/>
      <c r="D5498"/>
      <c r="E5498"/>
    </row>
    <row r="5499" spans="1:5" x14ac:dyDescent="0.3">
      <c r="A5499"/>
      <c r="B5499"/>
      <c r="C5499"/>
      <c r="D5499"/>
      <c r="E5499"/>
    </row>
    <row r="5500" spans="1:5" x14ac:dyDescent="0.3">
      <c r="A5500"/>
      <c r="B5500"/>
      <c r="C5500"/>
      <c r="D5500"/>
      <c r="E5500"/>
    </row>
    <row r="5501" spans="1:5" x14ac:dyDescent="0.3">
      <c r="A5501"/>
      <c r="B5501"/>
      <c r="C5501"/>
      <c r="D5501"/>
      <c r="E5501"/>
    </row>
    <row r="5502" spans="1:5" x14ac:dyDescent="0.3">
      <c r="A5502"/>
      <c r="B5502"/>
      <c r="C5502"/>
      <c r="D5502"/>
      <c r="E5502"/>
    </row>
    <row r="5503" spans="1:5" x14ac:dyDescent="0.3">
      <c r="A5503"/>
      <c r="B5503"/>
      <c r="C5503"/>
      <c r="D5503"/>
      <c r="E5503"/>
    </row>
    <row r="5504" spans="1:5" x14ac:dyDescent="0.3">
      <c r="A5504"/>
      <c r="B5504"/>
      <c r="C5504"/>
      <c r="D5504"/>
      <c r="E5504"/>
    </row>
    <row r="5505" spans="1:5" x14ac:dyDescent="0.3">
      <c r="A5505"/>
      <c r="B5505"/>
      <c r="C5505"/>
      <c r="D5505"/>
      <c r="E5505"/>
    </row>
    <row r="5506" spans="1:5" x14ac:dyDescent="0.3">
      <c r="A5506"/>
      <c r="B5506"/>
      <c r="C5506"/>
      <c r="D5506"/>
      <c r="E5506"/>
    </row>
    <row r="5507" spans="1:5" x14ac:dyDescent="0.3">
      <c r="A5507"/>
      <c r="B5507"/>
      <c r="C5507"/>
      <c r="D5507"/>
      <c r="E5507"/>
    </row>
    <row r="5508" spans="1:5" x14ac:dyDescent="0.3">
      <c r="A5508"/>
      <c r="B5508"/>
      <c r="C5508"/>
      <c r="D5508"/>
      <c r="E5508"/>
    </row>
    <row r="5509" spans="1:5" x14ac:dyDescent="0.3">
      <c r="A5509"/>
      <c r="B5509"/>
      <c r="C5509"/>
      <c r="D5509"/>
      <c r="E5509"/>
    </row>
    <row r="5510" spans="1:5" x14ac:dyDescent="0.3">
      <c r="A5510"/>
      <c r="B5510"/>
      <c r="C5510"/>
      <c r="D5510"/>
      <c r="E5510"/>
    </row>
    <row r="5511" spans="1:5" x14ac:dyDescent="0.3">
      <c r="A5511"/>
      <c r="B5511"/>
      <c r="C5511"/>
      <c r="D5511"/>
      <c r="E5511"/>
    </row>
    <row r="5512" spans="1:5" x14ac:dyDescent="0.3">
      <c r="A5512"/>
      <c r="B5512"/>
      <c r="C5512"/>
      <c r="D5512"/>
      <c r="E5512"/>
    </row>
    <row r="5513" spans="1:5" x14ac:dyDescent="0.3">
      <c r="A5513"/>
      <c r="B5513"/>
      <c r="C5513"/>
      <c r="D5513"/>
      <c r="E5513"/>
    </row>
    <row r="5514" spans="1:5" x14ac:dyDescent="0.3">
      <c r="A5514"/>
      <c r="B5514"/>
      <c r="C5514"/>
      <c r="D5514"/>
      <c r="E5514"/>
    </row>
    <row r="5515" spans="1:5" x14ac:dyDescent="0.3">
      <c r="A5515"/>
      <c r="B5515"/>
      <c r="C5515"/>
      <c r="D5515"/>
      <c r="E5515"/>
    </row>
    <row r="5516" spans="1:5" x14ac:dyDescent="0.3">
      <c r="A5516"/>
      <c r="B5516"/>
      <c r="C5516"/>
      <c r="D5516"/>
      <c r="E5516"/>
    </row>
    <row r="5517" spans="1:5" x14ac:dyDescent="0.3">
      <c r="A5517"/>
      <c r="B5517"/>
      <c r="C5517"/>
      <c r="D5517"/>
      <c r="E5517"/>
    </row>
    <row r="5518" spans="1:5" x14ac:dyDescent="0.3">
      <c r="A5518"/>
      <c r="B5518"/>
      <c r="C5518"/>
      <c r="D5518"/>
      <c r="E5518"/>
    </row>
    <row r="5519" spans="1:5" x14ac:dyDescent="0.3">
      <c r="A5519"/>
      <c r="B5519"/>
      <c r="C5519"/>
      <c r="D5519"/>
      <c r="E5519"/>
    </row>
    <row r="5520" spans="1:5" x14ac:dyDescent="0.3">
      <c r="A5520"/>
      <c r="B5520"/>
      <c r="C5520"/>
      <c r="D5520"/>
      <c r="E5520"/>
    </row>
    <row r="5521" spans="1:5" x14ac:dyDescent="0.3">
      <c r="A5521"/>
      <c r="B5521"/>
      <c r="C5521"/>
      <c r="D5521"/>
      <c r="E5521"/>
    </row>
    <row r="5522" spans="1:5" x14ac:dyDescent="0.3">
      <c r="A5522"/>
      <c r="B5522"/>
      <c r="C5522"/>
      <c r="D5522"/>
      <c r="E5522"/>
    </row>
    <row r="5523" spans="1:5" x14ac:dyDescent="0.3">
      <c r="A5523"/>
      <c r="B5523"/>
      <c r="C5523"/>
      <c r="D5523"/>
      <c r="E5523"/>
    </row>
    <row r="5524" spans="1:5" x14ac:dyDescent="0.3">
      <c r="A5524"/>
      <c r="B5524"/>
      <c r="C5524"/>
      <c r="D5524"/>
      <c r="E5524"/>
    </row>
    <row r="5525" spans="1:5" x14ac:dyDescent="0.3">
      <c r="A5525"/>
      <c r="B5525"/>
      <c r="C5525"/>
      <c r="D5525"/>
      <c r="E5525"/>
    </row>
    <row r="5526" spans="1:5" x14ac:dyDescent="0.3">
      <c r="A5526"/>
      <c r="B5526"/>
      <c r="C5526"/>
      <c r="D5526"/>
      <c r="E5526"/>
    </row>
    <row r="5527" spans="1:5" x14ac:dyDescent="0.3">
      <c r="A5527"/>
      <c r="B5527"/>
      <c r="C5527"/>
      <c r="D5527"/>
      <c r="E5527"/>
    </row>
    <row r="5528" spans="1:5" x14ac:dyDescent="0.3">
      <c r="A5528"/>
      <c r="B5528"/>
      <c r="C5528"/>
      <c r="D5528"/>
      <c r="E5528"/>
    </row>
    <row r="5529" spans="1:5" x14ac:dyDescent="0.3">
      <c r="A5529"/>
      <c r="B5529"/>
      <c r="C5529"/>
      <c r="D5529"/>
      <c r="E5529"/>
    </row>
    <row r="5530" spans="1:5" x14ac:dyDescent="0.3">
      <c r="A5530"/>
      <c r="B5530"/>
      <c r="C5530"/>
      <c r="D5530"/>
      <c r="E5530"/>
    </row>
    <row r="5531" spans="1:5" x14ac:dyDescent="0.3">
      <c r="A5531"/>
      <c r="B5531"/>
      <c r="C5531"/>
      <c r="D5531"/>
      <c r="E5531"/>
    </row>
    <row r="5532" spans="1:5" x14ac:dyDescent="0.3">
      <c r="A5532"/>
      <c r="B5532"/>
      <c r="C5532"/>
      <c r="D5532"/>
      <c r="E5532"/>
    </row>
    <row r="5533" spans="1:5" x14ac:dyDescent="0.3">
      <c r="A5533"/>
      <c r="B5533"/>
      <c r="C5533"/>
      <c r="D5533"/>
      <c r="E5533"/>
    </row>
    <row r="5534" spans="1:5" x14ac:dyDescent="0.3">
      <c r="A5534"/>
      <c r="B5534"/>
      <c r="C5534"/>
      <c r="D5534"/>
      <c r="E5534"/>
    </row>
    <row r="5535" spans="1:5" x14ac:dyDescent="0.3">
      <c r="A5535"/>
      <c r="B5535"/>
      <c r="C5535"/>
      <c r="D5535"/>
      <c r="E5535"/>
    </row>
    <row r="5536" spans="1:5" x14ac:dyDescent="0.3">
      <c r="A5536"/>
      <c r="B5536"/>
      <c r="C5536"/>
      <c r="D5536"/>
      <c r="E5536"/>
    </row>
    <row r="5537" spans="1:5" x14ac:dyDescent="0.3">
      <c r="A5537"/>
      <c r="B5537"/>
      <c r="C5537"/>
      <c r="D5537"/>
      <c r="E5537"/>
    </row>
    <row r="5538" spans="1:5" x14ac:dyDescent="0.3">
      <c r="A5538"/>
      <c r="B5538"/>
      <c r="C5538"/>
      <c r="D5538"/>
      <c r="E5538"/>
    </row>
    <row r="5539" spans="1:5" x14ac:dyDescent="0.3">
      <c r="A5539"/>
      <c r="B5539"/>
      <c r="C5539"/>
      <c r="D5539"/>
      <c r="E5539"/>
    </row>
    <row r="5540" spans="1:5" x14ac:dyDescent="0.3">
      <c r="A5540"/>
      <c r="B5540"/>
      <c r="C5540"/>
      <c r="D5540"/>
      <c r="E5540"/>
    </row>
    <row r="5541" spans="1:5" x14ac:dyDescent="0.3">
      <c r="A5541"/>
      <c r="B5541"/>
      <c r="C5541"/>
      <c r="D5541"/>
      <c r="E5541"/>
    </row>
    <row r="5542" spans="1:5" x14ac:dyDescent="0.3">
      <c r="A5542"/>
      <c r="B5542"/>
      <c r="C5542"/>
      <c r="D5542"/>
      <c r="E5542"/>
    </row>
    <row r="5543" spans="1:5" x14ac:dyDescent="0.3">
      <c r="A5543"/>
      <c r="B5543"/>
      <c r="C5543"/>
      <c r="D5543"/>
      <c r="E5543"/>
    </row>
    <row r="5544" spans="1:5" x14ac:dyDescent="0.3">
      <c r="A5544"/>
      <c r="B5544"/>
      <c r="C5544"/>
      <c r="D5544"/>
      <c r="E5544"/>
    </row>
    <row r="5545" spans="1:5" x14ac:dyDescent="0.3">
      <c r="A5545"/>
      <c r="B5545"/>
      <c r="C5545"/>
      <c r="D5545"/>
      <c r="E5545"/>
    </row>
    <row r="5546" spans="1:5" x14ac:dyDescent="0.3">
      <c r="A5546"/>
      <c r="B5546"/>
      <c r="C5546"/>
      <c r="D5546"/>
      <c r="E5546"/>
    </row>
    <row r="5547" spans="1:5" x14ac:dyDescent="0.3">
      <c r="A5547"/>
      <c r="B5547"/>
      <c r="C5547"/>
      <c r="D5547"/>
      <c r="E5547"/>
    </row>
    <row r="5548" spans="1:5" x14ac:dyDescent="0.3">
      <c r="A5548"/>
      <c r="B5548"/>
      <c r="C5548"/>
      <c r="D5548"/>
      <c r="E5548"/>
    </row>
    <row r="5549" spans="1:5" x14ac:dyDescent="0.3">
      <c r="A5549"/>
      <c r="B5549"/>
      <c r="C5549"/>
      <c r="D5549"/>
      <c r="E5549"/>
    </row>
    <row r="5550" spans="1:5" x14ac:dyDescent="0.3">
      <c r="A5550"/>
      <c r="B5550"/>
      <c r="C5550"/>
      <c r="D5550"/>
      <c r="E5550"/>
    </row>
    <row r="5551" spans="1:5" x14ac:dyDescent="0.3">
      <c r="A5551"/>
      <c r="B5551"/>
      <c r="C5551"/>
      <c r="D5551"/>
      <c r="E5551"/>
    </row>
    <row r="5552" spans="1:5" x14ac:dyDescent="0.3">
      <c r="A5552"/>
      <c r="B5552"/>
      <c r="C5552"/>
      <c r="D5552"/>
      <c r="E5552"/>
    </row>
    <row r="5553" spans="1:5" x14ac:dyDescent="0.3">
      <c r="A5553"/>
      <c r="B5553"/>
      <c r="C5553"/>
      <c r="D5553"/>
      <c r="E5553"/>
    </row>
    <row r="5554" spans="1:5" x14ac:dyDescent="0.3">
      <c r="A5554"/>
      <c r="B5554"/>
      <c r="C5554"/>
      <c r="D5554"/>
      <c r="E5554"/>
    </row>
    <row r="5555" spans="1:5" x14ac:dyDescent="0.3">
      <c r="A5555"/>
      <c r="B5555"/>
      <c r="C5555"/>
      <c r="D5555"/>
      <c r="E5555"/>
    </row>
    <row r="5556" spans="1:5" x14ac:dyDescent="0.3">
      <c r="A5556"/>
      <c r="B5556"/>
      <c r="C5556"/>
      <c r="D5556"/>
      <c r="E5556"/>
    </row>
    <row r="5557" spans="1:5" x14ac:dyDescent="0.3">
      <c r="A5557"/>
      <c r="B5557"/>
      <c r="C5557"/>
      <c r="D5557"/>
      <c r="E5557"/>
    </row>
    <row r="5558" spans="1:5" x14ac:dyDescent="0.3">
      <c r="A5558"/>
      <c r="B5558"/>
      <c r="C5558"/>
      <c r="D5558"/>
      <c r="E5558"/>
    </row>
    <row r="5559" spans="1:5" x14ac:dyDescent="0.3">
      <c r="A5559"/>
      <c r="B5559"/>
      <c r="C5559"/>
      <c r="D5559"/>
      <c r="E5559"/>
    </row>
    <row r="5560" spans="1:5" x14ac:dyDescent="0.3">
      <c r="A5560"/>
      <c r="B5560"/>
      <c r="C5560"/>
      <c r="D5560"/>
      <c r="E5560"/>
    </row>
    <row r="5561" spans="1:5" x14ac:dyDescent="0.3">
      <c r="A5561"/>
      <c r="B5561"/>
      <c r="C5561"/>
      <c r="D5561"/>
      <c r="E5561"/>
    </row>
    <row r="5562" spans="1:5" x14ac:dyDescent="0.3">
      <c r="A5562"/>
      <c r="B5562"/>
      <c r="C5562"/>
      <c r="D5562"/>
      <c r="E5562"/>
    </row>
    <row r="5563" spans="1:5" x14ac:dyDescent="0.3">
      <c r="A5563"/>
      <c r="B5563"/>
      <c r="C5563"/>
      <c r="D5563"/>
      <c r="E5563"/>
    </row>
    <row r="5564" spans="1:5" x14ac:dyDescent="0.3">
      <c r="A5564"/>
      <c r="B5564"/>
      <c r="C5564"/>
      <c r="D5564"/>
      <c r="E5564"/>
    </row>
    <row r="5565" spans="1:5" x14ac:dyDescent="0.3">
      <c r="A5565"/>
      <c r="B5565"/>
      <c r="C5565"/>
      <c r="D5565"/>
      <c r="E5565"/>
    </row>
    <row r="5566" spans="1:5" x14ac:dyDescent="0.3">
      <c r="A5566"/>
      <c r="B5566"/>
      <c r="C5566"/>
      <c r="D5566"/>
      <c r="E5566"/>
    </row>
    <row r="5567" spans="1:5" x14ac:dyDescent="0.3">
      <c r="A5567"/>
      <c r="B5567"/>
      <c r="C5567"/>
      <c r="D5567"/>
      <c r="E5567"/>
    </row>
    <row r="5568" spans="1:5" x14ac:dyDescent="0.3">
      <c r="A5568"/>
      <c r="B5568"/>
      <c r="C5568"/>
      <c r="D5568"/>
      <c r="E5568"/>
    </row>
    <row r="5569" spans="1:5" x14ac:dyDescent="0.3">
      <c r="A5569"/>
      <c r="B5569"/>
      <c r="C5569"/>
      <c r="D5569"/>
      <c r="E5569"/>
    </row>
    <row r="5570" spans="1:5" x14ac:dyDescent="0.3">
      <c r="A5570"/>
      <c r="B5570"/>
      <c r="C5570"/>
      <c r="D5570"/>
      <c r="E5570"/>
    </row>
    <row r="5571" spans="1:5" x14ac:dyDescent="0.3">
      <c r="A5571"/>
      <c r="B5571"/>
      <c r="C5571"/>
      <c r="D5571"/>
      <c r="E5571"/>
    </row>
    <row r="5572" spans="1:5" x14ac:dyDescent="0.3">
      <c r="A5572"/>
      <c r="B5572"/>
      <c r="C5572"/>
      <c r="D5572"/>
      <c r="E5572"/>
    </row>
    <row r="5573" spans="1:5" x14ac:dyDescent="0.3">
      <c r="A5573"/>
      <c r="B5573"/>
      <c r="C5573"/>
      <c r="D5573"/>
      <c r="E5573"/>
    </row>
    <row r="5574" spans="1:5" x14ac:dyDescent="0.3">
      <c r="A5574"/>
      <c r="B5574"/>
      <c r="C5574"/>
      <c r="D5574"/>
      <c r="E5574"/>
    </row>
    <row r="5575" spans="1:5" x14ac:dyDescent="0.3">
      <c r="A5575"/>
      <c r="B5575"/>
      <c r="C5575"/>
      <c r="D5575"/>
      <c r="E5575"/>
    </row>
    <row r="5576" spans="1:5" x14ac:dyDescent="0.3">
      <c r="A5576"/>
      <c r="B5576"/>
      <c r="C5576"/>
      <c r="D5576"/>
      <c r="E5576"/>
    </row>
    <row r="5577" spans="1:5" x14ac:dyDescent="0.3">
      <c r="A5577"/>
      <c r="B5577"/>
      <c r="C5577"/>
      <c r="D5577"/>
      <c r="E5577"/>
    </row>
    <row r="5578" spans="1:5" x14ac:dyDescent="0.3">
      <c r="A5578"/>
      <c r="B5578"/>
      <c r="C5578"/>
      <c r="D5578"/>
      <c r="E5578"/>
    </row>
    <row r="5579" spans="1:5" x14ac:dyDescent="0.3">
      <c r="A5579"/>
      <c r="B5579"/>
      <c r="C5579"/>
      <c r="D5579"/>
      <c r="E5579"/>
    </row>
    <row r="5580" spans="1:5" x14ac:dyDescent="0.3">
      <c r="A5580"/>
      <c r="B5580"/>
      <c r="C5580"/>
      <c r="D5580"/>
      <c r="E5580"/>
    </row>
    <row r="5581" spans="1:5" x14ac:dyDescent="0.3">
      <c r="A5581"/>
      <c r="B5581"/>
      <c r="C5581"/>
      <c r="D5581"/>
      <c r="E5581"/>
    </row>
    <row r="5582" spans="1:5" x14ac:dyDescent="0.3">
      <c r="A5582"/>
      <c r="B5582"/>
      <c r="C5582"/>
      <c r="D5582"/>
      <c r="E5582"/>
    </row>
    <row r="5583" spans="1:5" x14ac:dyDescent="0.3">
      <c r="A5583"/>
      <c r="B5583"/>
      <c r="C5583"/>
      <c r="D5583"/>
      <c r="E5583"/>
    </row>
    <row r="5584" spans="1:5" x14ac:dyDescent="0.3">
      <c r="A5584"/>
      <c r="B5584"/>
      <c r="C5584"/>
      <c r="D5584"/>
      <c r="E5584"/>
    </row>
    <row r="5585" spans="1:5" x14ac:dyDescent="0.3">
      <c r="A5585"/>
      <c r="B5585"/>
      <c r="C5585"/>
      <c r="D5585"/>
      <c r="E5585"/>
    </row>
    <row r="5586" spans="1:5" x14ac:dyDescent="0.3">
      <c r="A5586"/>
      <c r="B5586"/>
      <c r="C5586"/>
      <c r="D5586"/>
      <c r="E5586"/>
    </row>
    <row r="5587" spans="1:5" x14ac:dyDescent="0.3">
      <c r="A5587"/>
      <c r="B5587"/>
      <c r="C5587"/>
      <c r="D5587"/>
      <c r="E5587"/>
    </row>
    <row r="5588" spans="1:5" x14ac:dyDescent="0.3">
      <c r="A5588"/>
      <c r="B5588"/>
      <c r="C5588"/>
      <c r="D5588"/>
      <c r="E5588"/>
    </row>
    <row r="5589" spans="1:5" x14ac:dyDescent="0.3">
      <c r="A5589"/>
      <c r="B5589"/>
      <c r="C5589"/>
      <c r="D5589"/>
      <c r="E5589"/>
    </row>
    <row r="5590" spans="1:5" x14ac:dyDescent="0.3">
      <c r="A5590"/>
      <c r="B5590"/>
      <c r="C5590"/>
      <c r="D5590"/>
      <c r="E5590"/>
    </row>
    <row r="5591" spans="1:5" x14ac:dyDescent="0.3">
      <c r="A5591"/>
      <c r="B5591"/>
      <c r="C5591"/>
      <c r="D5591"/>
      <c r="E5591"/>
    </row>
    <row r="5592" spans="1:5" x14ac:dyDescent="0.3">
      <c r="A5592"/>
      <c r="B5592"/>
      <c r="C5592"/>
      <c r="D5592"/>
      <c r="E5592"/>
    </row>
    <row r="5593" spans="1:5" x14ac:dyDescent="0.3">
      <c r="A5593"/>
      <c r="B5593"/>
      <c r="C5593"/>
      <c r="D5593"/>
      <c r="E5593"/>
    </row>
    <row r="5594" spans="1:5" x14ac:dyDescent="0.3">
      <c r="A5594"/>
      <c r="B5594"/>
      <c r="C5594"/>
      <c r="D5594"/>
      <c r="E5594"/>
    </row>
    <row r="5595" spans="1:5" x14ac:dyDescent="0.3">
      <c r="A5595"/>
      <c r="B5595"/>
      <c r="C5595"/>
      <c r="D5595"/>
      <c r="E5595"/>
    </row>
    <row r="5596" spans="1:5" x14ac:dyDescent="0.3">
      <c r="A5596"/>
      <c r="B5596"/>
      <c r="C5596"/>
      <c r="D5596"/>
      <c r="E5596"/>
    </row>
    <row r="5597" spans="1:5" x14ac:dyDescent="0.3">
      <c r="A5597"/>
      <c r="B5597"/>
      <c r="C5597"/>
      <c r="D5597"/>
      <c r="E5597"/>
    </row>
    <row r="5598" spans="1:5" x14ac:dyDescent="0.3">
      <c r="A5598"/>
      <c r="B5598"/>
      <c r="C5598"/>
      <c r="D5598"/>
      <c r="E5598"/>
    </row>
    <row r="5599" spans="1:5" x14ac:dyDescent="0.3">
      <c r="A5599"/>
      <c r="B5599"/>
      <c r="C5599"/>
      <c r="D5599"/>
      <c r="E5599"/>
    </row>
    <row r="5600" spans="1:5" x14ac:dyDescent="0.3">
      <c r="A5600"/>
      <c r="B5600"/>
      <c r="C5600"/>
      <c r="D5600"/>
      <c r="E5600"/>
    </row>
    <row r="5601" spans="1:5" x14ac:dyDescent="0.3">
      <c r="A5601"/>
      <c r="B5601"/>
      <c r="C5601"/>
      <c r="D5601"/>
      <c r="E5601"/>
    </row>
    <row r="5602" spans="1:5" x14ac:dyDescent="0.3">
      <c r="A5602"/>
      <c r="B5602"/>
      <c r="C5602"/>
      <c r="D5602"/>
      <c r="E5602"/>
    </row>
    <row r="5603" spans="1:5" x14ac:dyDescent="0.3">
      <c r="A5603"/>
      <c r="B5603"/>
      <c r="C5603"/>
      <c r="D5603"/>
      <c r="E5603"/>
    </row>
    <row r="5604" spans="1:5" x14ac:dyDescent="0.3">
      <c r="A5604"/>
      <c r="B5604"/>
      <c r="C5604"/>
      <c r="D5604"/>
      <c r="E5604"/>
    </row>
    <row r="5605" spans="1:5" x14ac:dyDescent="0.3">
      <c r="A5605"/>
      <c r="B5605"/>
      <c r="C5605"/>
      <c r="D5605"/>
      <c r="E5605"/>
    </row>
    <row r="5606" spans="1:5" x14ac:dyDescent="0.3">
      <c r="A5606"/>
      <c r="B5606"/>
      <c r="C5606"/>
      <c r="D5606"/>
      <c r="E5606"/>
    </row>
    <row r="5607" spans="1:5" x14ac:dyDescent="0.3">
      <c r="A5607"/>
      <c r="B5607"/>
      <c r="C5607"/>
      <c r="D5607"/>
      <c r="E5607"/>
    </row>
    <row r="5608" spans="1:5" x14ac:dyDescent="0.3">
      <c r="A5608"/>
      <c r="B5608"/>
      <c r="C5608"/>
      <c r="D5608"/>
      <c r="E5608"/>
    </row>
    <row r="5609" spans="1:5" x14ac:dyDescent="0.3">
      <c r="A5609"/>
      <c r="B5609"/>
      <c r="C5609"/>
      <c r="D5609"/>
      <c r="E5609"/>
    </row>
    <row r="5610" spans="1:5" x14ac:dyDescent="0.3">
      <c r="A5610"/>
      <c r="B5610"/>
      <c r="C5610"/>
      <c r="D5610"/>
      <c r="E5610"/>
    </row>
    <row r="5611" spans="1:5" x14ac:dyDescent="0.3">
      <c r="A5611"/>
      <c r="B5611"/>
      <c r="C5611"/>
      <c r="D5611"/>
      <c r="E5611"/>
    </row>
    <row r="5612" spans="1:5" x14ac:dyDescent="0.3">
      <c r="A5612"/>
      <c r="B5612"/>
      <c r="C5612"/>
      <c r="D5612"/>
      <c r="E5612"/>
    </row>
    <row r="5613" spans="1:5" x14ac:dyDescent="0.3">
      <c r="A5613"/>
      <c r="B5613"/>
      <c r="C5613"/>
      <c r="D5613"/>
      <c r="E5613"/>
    </row>
    <row r="5614" spans="1:5" x14ac:dyDescent="0.3">
      <c r="A5614"/>
      <c r="B5614"/>
      <c r="C5614"/>
      <c r="D5614"/>
      <c r="E5614"/>
    </row>
    <row r="5615" spans="1:5" x14ac:dyDescent="0.3">
      <c r="A5615"/>
      <c r="B5615"/>
      <c r="C5615"/>
      <c r="D5615"/>
      <c r="E5615"/>
    </row>
    <row r="5616" spans="1:5" x14ac:dyDescent="0.3">
      <c r="A5616"/>
      <c r="B5616"/>
      <c r="C5616"/>
      <c r="D5616"/>
      <c r="E5616"/>
    </row>
    <row r="5617" spans="1:5" x14ac:dyDescent="0.3">
      <c r="A5617"/>
      <c r="B5617"/>
      <c r="C5617"/>
      <c r="D5617"/>
      <c r="E5617"/>
    </row>
    <row r="5618" spans="1:5" x14ac:dyDescent="0.3">
      <c r="A5618"/>
      <c r="B5618"/>
      <c r="C5618"/>
      <c r="D5618"/>
      <c r="E5618"/>
    </row>
    <row r="5619" spans="1:5" x14ac:dyDescent="0.3">
      <c r="A5619"/>
      <c r="B5619"/>
      <c r="C5619"/>
      <c r="D5619"/>
      <c r="E5619"/>
    </row>
    <row r="5620" spans="1:5" x14ac:dyDescent="0.3">
      <c r="A5620"/>
      <c r="B5620"/>
      <c r="C5620"/>
      <c r="D5620"/>
      <c r="E5620"/>
    </row>
    <row r="5621" spans="1:5" x14ac:dyDescent="0.3">
      <c r="A5621"/>
      <c r="B5621"/>
      <c r="C5621"/>
      <c r="D5621"/>
      <c r="E5621"/>
    </row>
    <row r="5622" spans="1:5" x14ac:dyDescent="0.3">
      <c r="A5622"/>
      <c r="B5622"/>
      <c r="C5622"/>
      <c r="D5622"/>
      <c r="E5622"/>
    </row>
    <row r="5623" spans="1:5" x14ac:dyDescent="0.3">
      <c r="A5623"/>
      <c r="B5623"/>
      <c r="C5623"/>
      <c r="D5623"/>
      <c r="E5623"/>
    </row>
    <row r="5624" spans="1:5" x14ac:dyDescent="0.3">
      <c r="A5624"/>
      <c r="B5624"/>
      <c r="C5624"/>
      <c r="D5624"/>
      <c r="E5624"/>
    </row>
    <row r="5625" spans="1:5" x14ac:dyDescent="0.3">
      <c r="A5625"/>
      <c r="B5625"/>
      <c r="C5625"/>
      <c r="D5625"/>
      <c r="E5625"/>
    </row>
    <row r="5626" spans="1:5" x14ac:dyDescent="0.3">
      <c r="A5626"/>
      <c r="B5626"/>
      <c r="C5626"/>
      <c r="D5626"/>
      <c r="E5626"/>
    </row>
    <row r="5627" spans="1:5" x14ac:dyDescent="0.3">
      <c r="A5627"/>
      <c r="B5627"/>
      <c r="C5627"/>
      <c r="D5627"/>
      <c r="E5627"/>
    </row>
    <row r="5628" spans="1:5" x14ac:dyDescent="0.3">
      <c r="A5628"/>
      <c r="B5628"/>
      <c r="C5628"/>
      <c r="D5628"/>
      <c r="E5628"/>
    </row>
    <row r="5629" spans="1:5" x14ac:dyDescent="0.3">
      <c r="A5629"/>
      <c r="B5629"/>
      <c r="C5629"/>
      <c r="D5629"/>
      <c r="E5629"/>
    </row>
    <row r="5630" spans="1:5" x14ac:dyDescent="0.3">
      <c r="A5630"/>
      <c r="B5630"/>
      <c r="C5630"/>
      <c r="D5630"/>
      <c r="E5630"/>
    </row>
    <row r="5631" spans="1:5" x14ac:dyDescent="0.3">
      <c r="A5631"/>
      <c r="B5631"/>
      <c r="C5631"/>
      <c r="D5631"/>
      <c r="E5631"/>
    </row>
    <row r="5632" spans="1:5" x14ac:dyDescent="0.3">
      <c r="A5632"/>
      <c r="B5632"/>
      <c r="C5632"/>
      <c r="D5632"/>
      <c r="E5632"/>
    </row>
    <row r="5633" spans="1:5" x14ac:dyDescent="0.3">
      <c r="A5633"/>
      <c r="B5633"/>
      <c r="C5633"/>
      <c r="D5633"/>
      <c r="E5633"/>
    </row>
    <row r="5634" spans="1:5" x14ac:dyDescent="0.3">
      <c r="A5634"/>
      <c r="B5634"/>
      <c r="C5634"/>
      <c r="D5634"/>
      <c r="E5634"/>
    </row>
    <row r="5635" spans="1:5" x14ac:dyDescent="0.3">
      <c r="A5635"/>
      <c r="B5635"/>
      <c r="C5635"/>
      <c r="D5635"/>
      <c r="E5635"/>
    </row>
    <row r="5636" spans="1:5" x14ac:dyDescent="0.3">
      <c r="A5636"/>
      <c r="B5636"/>
      <c r="C5636"/>
      <c r="D5636"/>
      <c r="E5636"/>
    </row>
    <row r="5637" spans="1:5" x14ac:dyDescent="0.3">
      <c r="A5637"/>
      <c r="B5637"/>
      <c r="C5637"/>
      <c r="D5637"/>
      <c r="E5637"/>
    </row>
    <row r="5638" spans="1:5" x14ac:dyDescent="0.3">
      <c r="A5638"/>
      <c r="B5638"/>
      <c r="C5638"/>
      <c r="D5638"/>
      <c r="E5638"/>
    </row>
    <row r="5639" spans="1:5" x14ac:dyDescent="0.3">
      <c r="A5639"/>
      <c r="B5639"/>
      <c r="C5639"/>
      <c r="D5639"/>
      <c r="E5639"/>
    </row>
    <row r="5640" spans="1:5" x14ac:dyDescent="0.3">
      <c r="A5640"/>
      <c r="B5640"/>
      <c r="C5640"/>
      <c r="D5640"/>
      <c r="E5640"/>
    </row>
    <row r="5641" spans="1:5" x14ac:dyDescent="0.3">
      <c r="A5641"/>
      <c r="B5641"/>
      <c r="C5641"/>
      <c r="D5641"/>
      <c r="E5641"/>
    </row>
    <row r="5642" spans="1:5" x14ac:dyDescent="0.3">
      <c r="A5642"/>
      <c r="B5642"/>
      <c r="C5642"/>
      <c r="D5642"/>
      <c r="E5642"/>
    </row>
    <row r="5643" spans="1:5" x14ac:dyDescent="0.3">
      <c r="A5643"/>
      <c r="B5643"/>
      <c r="C5643"/>
      <c r="D5643"/>
      <c r="E5643"/>
    </row>
    <row r="5644" spans="1:5" x14ac:dyDescent="0.3">
      <c r="A5644"/>
      <c r="B5644"/>
      <c r="C5644"/>
      <c r="D5644"/>
      <c r="E5644"/>
    </row>
    <row r="5645" spans="1:5" x14ac:dyDescent="0.3">
      <c r="A5645"/>
      <c r="B5645"/>
      <c r="C5645"/>
      <c r="D5645"/>
      <c r="E5645"/>
    </row>
    <row r="5646" spans="1:5" x14ac:dyDescent="0.3">
      <c r="A5646"/>
      <c r="B5646"/>
      <c r="C5646"/>
      <c r="D5646"/>
      <c r="E5646"/>
    </row>
    <row r="5647" spans="1:5" x14ac:dyDescent="0.3">
      <c r="A5647"/>
      <c r="B5647"/>
      <c r="C5647"/>
      <c r="D5647"/>
      <c r="E5647"/>
    </row>
    <row r="5648" spans="1:5" x14ac:dyDescent="0.3">
      <c r="A5648"/>
      <c r="B5648"/>
      <c r="C5648"/>
      <c r="D5648"/>
      <c r="E5648"/>
    </row>
    <row r="5649" spans="1:5" x14ac:dyDescent="0.3">
      <c r="A5649"/>
      <c r="B5649"/>
      <c r="C5649"/>
      <c r="D5649"/>
      <c r="E5649"/>
    </row>
    <row r="5650" spans="1:5" x14ac:dyDescent="0.3">
      <c r="A5650"/>
      <c r="B5650"/>
      <c r="C5650"/>
      <c r="D5650"/>
      <c r="E5650"/>
    </row>
    <row r="5651" spans="1:5" x14ac:dyDescent="0.3">
      <c r="A5651"/>
      <c r="B5651"/>
      <c r="C5651"/>
      <c r="D5651"/>
      <c r="E5651"/>
    </row>
    <row r="5652" spans="1:5" x14ac:dyDescent="0.3">
      <c r="A5652"/>
      <c r="B5652"/>
      <c r="C5652"/>
      <c r="D5652"/>
      <c r="E5652"/>
    </row>
    <row r="5653" spans="1:5" x14ac:dyDescent="0.3">
      <c r="A5653"/>
      <c r="B5653"/>
      <c r="C5653"/>
      <c r="D5653"/>
      <c r="E5653"/>
    </row>
    <row r="5654" spans="1:5" x14ac:dyDescent="0.3">
      <c r="A5654"/>
      <c r="B5654"/>
      <c r="C5654"/>
      <c r="D5654"/>
      <c r="E5654"/>
    </row>
    <row r="5655" spans="1:5" x14ac:dyDescent="0.3">
      <c r="A5655"/>
      <c r="B5655"/>
      <c r="C5655"/>
      <c r="D5655"/>
      <c r="E5655"/>
    </row>
    <row r="5656" spans="1:5" x14ac:dyDescent="0.3">
      <c r="A5656"/>
      <c r="B5656"/>
      <c r="C5656"/>
      <c r="D5656"/>
      <c r="E5656"/>
    </row>
    <row r="5657" spans="1:5" x14ac:dyDescent="0.3">
      <c r="A5657"/>
      <c r="B5657"/>
      <c r="C5657"/>
      <c r="D5657"/>
      <c r="E5657"/>
    </row>
    <row r="5658" spans="1:5" x14ac:dyDescent="0.3">
      <c r="A5658"/>
      <c r="B5658"/>
      <c r="C5658"/>
      <c r="D5658"/>
      <c r="E5658"/>
    </row>
    <row r="5659" spans="1:5" x14ac:dyDescent="0.3">
      <c r="A5659"/>
      <c r="B5659"/>
      <c r="C5659"/>
      <c r="D5659"/>
      <c r="E5659"/>
    </row>
    <row r="5660" spans="1:5" x14ac:dyDescent="0.3">
      <c r="A5660"/>
      <c r="B5660"/>
      <c r="C5660"/>
      <c r="D5660"/>
      <c r="E5660"/>
    </row>
    <row r="5661" spans="1:5" x14ac:dyDescent="0.3">
      <c r="A5661"/>
      <c r="B5661"/>
      <c r="C5661"/>
      <c r="D5661"/>
      <c r="E5661"/>
    </row>
    <row r="5662" spans="1:5" x14ac:dyDescent="0.3">
      <c r="A5662"/>
      <c r="B5662"/>
      <c r="C5662"/>
      <c r="D5662"/>
      <c r="E5662"/>
    </row>
    <row r="5663" spans="1:5" x14ac:dyDescent="0.3">
      <c r="A5663"/>
      <c r="B5663"/>
      <c r="C5663"/>
      <c r="D5663"/>
      <c r="E5663"/>
    </row>
    <row r="5664" spans="1:5" x14ac:dyDescent="0.3">
      <c r="A5664"/>
      <c r="B5664"/>
      <c r="C5664"/>
      <c r="D5664"/>
      <c r="E5664"/>
    </row>
    <row r="5665" spans="1:5" x14ac:dyDescent="0.3">
      <c r="A5665"/>
      <c r="B5665"/>
      <c r="C5665"/>
      <c r="D5665"/>
      <c r="E5665"/>
    </row>
    <row r="5666" spans="1:5" x14ac:dyDescent="0.3">
      <c r="A5666"/>
      <c r="B5666"/>
      <c r="C5666"/>
      <c r="D5666"/>
      <c r="E5666"/>
    </row>
    <row r="5667" spans="1:5" x14ac:dyDescent="0.3">
      <c r="A5667"/>
      <c r="B5667"/>
      <c r="C5667"/>
      <c r="D5667"/>
      <c r="E5667"/>
    </row>
    <row r="5668" spans="1:5" x14ac:dyDescent="0.3">
      <c r="A5668"/>
      <c r="B5668"/>
      <c r="C5668"/>
      <c r="D5668"/>
      <c r="E5668"/>
    </row>
    <row r="5669" spans="1:5" x14ac:dyDescent="0.3">
      <c r="A5669"/>
      <c r="B5669"/>
      <c r="C5669"/>
      <c r="D5669"/>
      <c r="E5669"/>
    </row>
    <row r="5670" spans="1:5" x14ac:dyDescent="0.3">
      <c r="A5670"/>
      <c r="B5670"/>
      <c r="C5670"/>
      <c r="D5670"/>
      <c r="E5670"/>
    </row>
    <row r="5671" spans="1:5" x14ac:dyDescent="0.3">
      <c r="A5671"/>
      <c r="B5671"/>
      <c r="C5671"/>
      <c r="D5671"/>
      <c r="E5671"/>
    </row>
    <row r="5672" spans="1:5" x14ac:dyDescent="0.3">
      <c r="A5672"/>
      <c r="B5672"/>
      <c r="C5672"/>
      <c r="D5672"/>
      <c r="E5672"/>
    </row>
    <row r="5673" spans="1:5" x14ac:dyDescent="0.3">
      <c r="A5673"/>
      <c r="B5673"/>
      <c r="C5673"/>
      <c r="D5673"/>
      <c r="E5673"/>
    </row>
    <row r="5674" spans="1:5" x14ac:dyDescent="0.3">
      <c r="A5674"/>
      <c r="B5674"/>
      <c r="C5674"/>
      <c r="D5674"/>
      <c r="E5674"/>
    </row>
    <row r="5675" spans="1:5" x14ac:dyDescent="0.3">
      <c r="A5675"/>
      <c r="B5675"/>
      <c r="C5675"/>
      <c r="D5675"/>
      <c r="E5675"/>
    </row>
    <row r="5676" spans="1:5" x14ac:dyDescent="0.3">
      <c r="A5676"/>
      <c r="B5676"/>
      <c r="C5676"/>
      <c r="D5676"/>
      <c r="E5676"/>
    </row>
    <row r="5677" spans="1:5" x14ac:dyDescent="0.3">
      <c r="A5677"/>
      <c r="B5677"/>
      <c r="C5677"/>
      <c r="D5677"/>
      <c r="E5677"/>
    </row>
    <row r="5678" spans="1:5" x14ac:dyDescent="0.3">
      <c r="A5678"/>
      <c r="B5678"/>
      <c r="C5678"/>
      <c r="D5678"/>
      <c r="E5678"/>
    </row>
    <row r="5679" spans="1:5" x14ac:dyDescent="0.3">
      <c r="A5679"/>
      <c r="B5679"/>
      <c r="C5679"/>
      <c r="D5679"/>
      <c r="E5679"/>
    </row>
    <row r="5680" spans="1:5" x14ac:dyDescent="0.3">
      <c r="A5680"/>
      <c r="B5680"/>
      <c r="C5680"/>
      <c r="D5680"/>
      <c r="E5680"/>
    </row>
    <row r="5681" spans="1:5" x14ac:dyDescent="0.3">
      <c r="A5681"/>
      <c r="B5681"/>
      <c r="C5681"/>
      <c r="D5681"/>
      <c r="E5681"/>
    </row>
    <row r="5682" spans="1:5" x14ac:dyDescent="0.3">
      <c r="A5682"/>
      <c r="B5682"/>
      <c r="C5682"/>
      <c r="D5682"/>
      <c r="E5682"/>
    </row>
    <row r="5683" spans="1:5" x14ac:dyDescent="0.3">
      <c r="A5683"/>
      <c r="B5683"/>
      <c r="C5683"/>
      <c r="D5683"/>
      <c r="E5683"/>
    </row>
    <row r="5684" spans="1:5" x14ac:dyDescent="0.3">
      <c r="A5684"/>
      <c r="B5684"/>
      <c r="C5684"/>
      <c r="D5684"/>
      <c r="E5684"/>
    </row>
    <row r="5685" spans="1:5" x14ac:dyDescent="0.3">
      <c r="A5685"/>
      <c r="B5685"/>
      <c r="C5685"/>
      <c r="D5685"/>
      <c r="E5685"/>
    </row>
    <row r="5686" spans="1:5" x14ac:dyDescent="0.3">
      <c r="A5686"/>
      <c r="B5686"/>
      <c r="C5686"/>
      <c r="D5686"/>
      <c r="E5686"/>
    </row>
    <row r="5687" spans="1:5" x14ac:dyDescent="0.3">
      <c r="A5687"/>
      <c r="B5687"/>
      <c r="C5687"/>
      <c r="D5687"/>
      <c r="E5687"/>
    </row>
    <row r="5688" spans="1:5" x14ac:dyDescent="0.3">
      <c r="A5688"/>
      <c r="B5688"/>
      <c r="C5688"/>
      <c r="D5688"/>
      <c r="E5688"/>
    </row>
    <row r="5689" spans="1:5" x14ac:dyDescent="0.3">
      <c r="A5689"/>
      <c r="B5689"/>
      <c r="C5689"/>
      <c r="D5689"/>
      <c r="E5689"/>
    </row>
    <row r="5690" spans="1:5" x14ac:dyDescent="0.3">
      <c r="A5690"/>
      <c r="B5690"/>
      <c r="C5690"/>
      <c r="D5690"/>
      <c r="E5690"/>
    </row>
    <row r="5691" spans="1:5" x14ac:dyDescent="0.3">
      <c r="A5691"/>
      <c r="B5691"/>
      <c r="C5691"/>
      <c r="D5691"/>
      <c r="E5691"/>
    </row>
    <row r="5692" spans="1:5" x14ac:dyDescent="0.3">
      <c r="A5692"/>
      <c r="B5692"/>
      <c r="C5692"/>
      <c r="D5692"/>
      <c r="E5692"/>
    </row>
    <row r="5693" spans="1:5" x14ac:dyDescent="0.3">
      <c r="A5693"/>
      <c r="B5693"/>
      <c r="C5693"/>
      <c r="D5693"/>
      <c r="E5693"/>
    </row>
    <row r="5694" spans="1:5" x14ac:dyDescent="0.3">
      <c r="A5694"/>
      <c r="B5694"/>
      <c r="C5694"/>
      <c r="D5694"/>
      <c r="E5694"/>
    </row>
    <row r="5695" spans="1:5" x14ac:dyDescent="0.3">
      <c r="A5695"/>
      <c r="B5695"/>
      <c r="C5695"/>
      <c r="D5695"/>
      <c r="E5695"/>
    </row>
    <row r="5696" spans="1:5" x14ac:dyDescent="0.3">
      <c r="A5696"/>
      <c r="B5696"/>
      <c r="C5696"/>
      <c r="D5696"/>
      <c r="E5696"/>
    </row>
    <row r="5697" spans="1:5" x14ac:dyDescent="0.3">
      <c r="A5697"/>
      <c r="B5697"/>
      <c r="C5697"/>
      <c r="D5697"/>
      <c r="E5697"/>
    </row>
    <row r="5698" spans="1:5" x14ac:dyDescent="0.3">
      <c r="A5698"/>
      <c r="B5698"/>
      <c r="C5698"/>
      <c r="D5698"/>
      <c r="E5698"/>
    </row>
    <row r="5699" spans="1:5" x14ac:dyDescent="0.3">
      <c r="A5699"/>
      <c r="B5699"/>
      <c r="C5699"/>
      <c r="D5699"/>
      <c r="E5699"/>
    </row>
    <row r="5700" spans="1:5" x14ac:dyDescent="0.3">
      <c r="A5700"/>
      <c r="B5700"/>
      <c r="C5700"/>
      <c r="D5700"/>
      <c r="E5700"/>
    </row>
    <row r="5701" spans="1:5" x14ac:dyDescent="0.3">
      <c r="A5701"/>
      <c r="B5701"/>
      <c r="C5701"/>
      <c r="D5701"/>
      <c r="E5701"/>
    </row>
    <row r="5702" spans="1:5" x14ac:dyDescent="0.3">
      <c r="A5702"/>
      <c r="B5702"/>
      <c r="C5702"/>
      <c r="D5702"/>
      <c r="E5702"/>
    </row>
    <row r="5703" spans="1:5" x14ac:dyDescent="0.3">
      <c r="A5703"/>
      <c r="B5703"/>
      <c r="C5703"/>
      <c r="D5703"/>
      <c r="E5703"/>
    </row>
    <row r="5704" spans="1:5" x14ac:dyDescent="0.3">
      <c r="A5704"/>
      <c r="B5704"/>
      <c r="C5704"/>
      <c r="D5704"/>
      <c r="E5704"/>
    </row>
    <row r="5705" spans="1:5" x14ac:dyDescent="0.3">
      <c r="A5705"/>
      <c r="B5705"/>
      <c r="C5705"/>
      <c r="D5705"/>
      <c r="E5705"/>
    </row>
    <row r="5706" spans="1:5" x14ac:dyDescent="0.3">
      <c r="A5706"/>
      <c r="B5706"/>
      <c r="C5706"/>
      <c r="D5706"/>
      <c r="E5706"/>
    </row>
    <row r="5707" spans="1:5" x14ac:dyDescent="0.3">
      <c r="A5707"/>
      <c r="B5707"/>
      <c r="C5707"/>
      <c r="D5707"/>
      <c r="E5707"/>
    </row>
    <row r="5708" spans="1:5" x14ac:dyDescent="0.3">
      <c r="A5708"/>
      <c r="B5708"/>
      <c r="C5708"/>
      <c r="D5708"/>
      <c r="E5708"/>
    </row>
    <row r="5709" spans="1:5" x14ac:dyDescent="0.3">
      <c r="A5709"/>
      <c r="B5709"/>
      <c r="C5709"/>
      <c r="D5709"/>
      <c r="E5709"/>
    </row>
    <row r="5710" spans="1:5" x14ac:dyDescent="0.3">
      <c r="A5710"/>
      <c r="B5710"/>
      <c r="C5710"/>
      <c r="D5710"/>
      <c r="E5710"/>
    </row>
    <row r="5711" spans="1:5" x14ac:dyDescent="0.3">
      <c r="A5711"/>
      <c r="B5711"/>
      <c r="C5711"/>
      <c r="D5711"/>
      <c r="E5711"/>
    </row>
    <row r="5712" spans="1:5" x14ac:dyDescent="0.3">
      <c r="A5712"/>
      <c r="B5712"/>
      <c r="C5712"/>
      <c r="D5712"/>
      <c r="E5712"/>
    </row>
    <row r="5713" spans="1:5" x14ac:dyDescent="0.3">
      <c r="A5713"/>
      <c r="B5713"/>
      <c r="C5713"/>
      <c r="D5713"/>
      <c r="E5713"/>
    </row>
    <row r="5714" spans="1:5" x14ac:dyDescent="0.3">
      <c r="A5714"/>
      <c r="B5714"/>
      <c r="C5714"/>
      <c r="D5714"/>
      <c r="E5714"/>
    </row>
    <row r="5715" spans="1:5" x14ac:dyDescent="0.3">
      <c r="A5715"/>
      <c r="B5715"/>
      <c r="C5715"/>
      <c r="D5715"/>
      <c r="E5715"/>
    </row>
    <row r="5716" spans="1:5" x14ac:dyDescent="0.3">
      <c r="A5716"/>
      <c r="B5716"/>
      <c r="C5716"/>
      <c r="D5716"/>
      <c r="E5716"/>
    </row>
    <row r="5717" spans="1:5" x14ac:dyDescent="0.3">
      <c r="A5717"/>
      <c r="B5717"/>
      <c r="C5717"/>
      <c r="D5717"/>
      <c r="E5717"/>
    </row>
    <row r="5718" spans="1:5" x14ac:dyDescent="0.3">
      <c r="A5718"/>
      <c r="B5718"/>
      <c r="C5718"/>
      <c r="D5718"/>
      <c r="E5718"/>
    </row>
    <row r="5719" spans="1:5" x14ac:dyDescent="0.3">
      <c r="A5719"/>
      <c r="B5719"/>
      <c r="C5719"/>
      <c r="D5719"/>
      <c r="E5719"/>
    </row>
    <row r="5720" spans="1:5" x14ac:dyDescent="0.3">
      <c r="A5720"/>
      <c r="B5720"/>
      <c r="C5720"/>
      <c r="D5720"/>
      <c r="E5720"/>
    </row>
    <row r="5721" spans="1:5" x14ac:dyDescent="0.3">
      <c r="A5721"/>
      <c r="B5721"/>
      <c r="C5721"/>
      <c r="D5721"/>
      <c r="E5721"/>
    </row>
    <row r="5722" spans="1:5" x14ac:dyDescent="0.3">
      <c r="A5722"/>
      <c r="B5722"/>
      <c r="C5722"/>
      <c r="D5722"/>
      <c r="E5722"/>
    </row>
    <row r="5723" spans="1:5" x14ac:dyDescent="0.3">
      <c r="A5723"/>
      <c r="B5723"/>
      <c r="C5723"/>
      <c r="D5723"/>
      <c r="E5723"/>
    </row>
    <row r="5724" spans="1:5" x14ac:dyDescent="0.3">
      <c r="A5724"/>
      <c r="B5724"/>
      <c r="C5724"/>
      <c r="D5724"/>
      <c r="E5724"/>
    </row>
    <row r="5725" spans="1:5" x14ac:dyDescent="0.3">
      <c r="A5725"/>
      <c r="B5725"/>
      <c r="C5725"/>
      <c r="D5725"/>
      <c r="E5725"/>
    </row>
    <row r="5726" spans="1:5" x14ac:dyDescent="0.3">
      <c r="A5726"/>
      <c r="B5726"/>
      <c r="C5726"/>
      <c r="D5726"/>
      <c r="E5726"/>
    </row>
    <row r="5727" spans="1:5" x14ac:dyDescent="0.3">
      <c r="A5727"/>
      <c r="B5727"/>
      <c r="C5727"/>
      <c r="D5727"/>
      <c r="E5727"/>
    </row>
    <row r="5728" spans="1:5" x14ac:dyDescent="0.3">
      <c r="A5728"/>
      <c r="B5728"/>
      <c r="C5728"/>
      <c r="D5728"/>
      <c r="E5728"/>
    </row>
    <row r="5729" spans="1:5" x14ac:dyDescent="0.3">
      <c r="A5729"/>
      <c r="B5729"/>
      <c r="C5729"/>
      <c r="D5729"/>
      <c r="E5729"/>
    </row>
    <row r="5730" spans="1:5" x14ac:dyDescent="0.3">
      <c r="A5730"/>
      <c r="B5730"/>
      <c r="C5730"/>
      <c r="D5730"/>
      <c r="E5730"/>
    </row>
    <row r="5731" spans="1:5" x14ac:dyDescent="0.3">
      <c r="A5731"/>
      <c r="B5731"/>
      <c r="C5731"/>
      <c r="D5731"/>
      <c r="E5731"/>
    </row>
    <row r="5732" spans="1:5" x14ac:dyDescent="0.3">
      <c r="A5732"/>
      <c r="B5732"/>
      <c r="C5732"/>
      <c r="D5732"/>
      <c r="E5732"/>
    </row>
    <row r="5733" spans="1:5" x14ac:dyDescent="0.3">
      <c r="A5733"/>
      <c r="B5733"/>
      <c r="C5733"/>
      <c r="D5733"/>
      <c r="E5733"/>
    </row>
    <row r="5734" spans="1:5" x14ac:dyDescent="0.3">
      <c r="A5734"/>
      <c r="B5734"/>
      <c r="C5734"/>
      <c r="D5734"/>
      <c r="E5734"/>
    </row>
    <row r="5735" spans="1:5" x14ac:dyDescent="0.3">
      <c r="A5735"/>
      <c r="B5735"/>
      <c r="C5735"/>
      <c r="D5735"/>
      <c r="E5735"/>
    </row>
    <row r="5736" spans="1:5" x14ac:dyDescent="0.3">
      <c r="A5736"/>
      <c r="B5736"/>
      <c r="C5736"/>
      <c r="D5736"/>
      <c r="E5736"/>
    </row>
    <row r="5737" spans="1:5" x14ac:dyDescent="0.3">
      <c r="A5737"/>
      <c r="B5737"/>
      <c r="C5737"/>
      <c r="D5737"/>
      <c r="E5737"/>
    </row>
    <row r="5738" spans="1:5" x14ac:dyDescent="0.3">
      <c r="A5738"/>
      <c r="B5738"/>
      <c r="C5738"/>
      <c r="D5738"/>
      <c r="E5738"/>
    </row>
    <row r="5739" spans="1:5" x14ac:dyDescent="0.3">
      <c r="A5739"/>
      <c r="B5739"/>
      <c r="C5739"/>
      <c r="D5739"/>
      <c r="E5739"/>
    </row>
    <row r="5740" spans="1:5" x14ac:dyDescent="0.3">
      <c r="A5740"/>
      <c r="B5740"/>
      <c r="C5740"/>
      <c r="D5740"/>
      <c r="E5740"/>
    </row>
    <row r="5741" spans="1:5" x14ac:dyDescent="0.3">
      <c r="A5741"/>
      <c r="B5741"/>
      <c r="C5741"/>
      <c r="D5741"/>
      <c r="E5741"/>
    </row>
    <row r="5742" spans="1:5" x14ac:dyDescent="0.3">
      <c r="A5742"/>
      <c r="B5742"/>
      <c r="C5742"/>
      <c r="D5742"/>
      <c r="E5742"/>
    </row>
    <row r="5743" spans="1:5" x14ac:dyDescent="0.3">
      <c r="A5743"/>
      <c r="B5743"/>
      <c r="C5743"/>
      <c r="D5743"/>
      <c r="E5743"/>
    </row>
    <row r="5744" spans="1:5" x14ac:dyDescent="0.3">
      <c r="A5744"/>
      <c r="B5744"/>
      <c r="C5744"/>
      <c r="D5744"/>
      <c r="E5744"/>
    </row>
    <row r="5745" spans="1:5" x14ac:dyDescent="0.3">
      <c r="A5745"/>
      <c r="B5745"/>
      <c r="C5745"/>
      <c r="D5745"/>
      <c r="E5745"/>
    </row>
    <row r="5746" spans="1:5" x14ac:dyDescent="0.3">
      <c r="A5746"/>
      <c r="B5746"/>
      <c r="C5746"/>
      <c r="D5746"/>
      <c r="E5746"/>
    </row>
    <row r="5747" spans="1:5" x14ac:dyDescent="0.3">
      <c r="A5747"/>
      <c r="B5747"/>
      <c r="C5747"/>
      <c r="D5747"/>
      <c r="E5747"/>
    </row>
    <row r="5748" spans="1:5" x14ac:dyDescent="0.3">
      <c r="A5748"/>
      <c r="B5748"/>
      <c r="C5748"/>
      <c r="D5748"/>
      <c r="E5748"/>
    </row>
    <row r="5749" spans="1:5" x14ac:dyDescent="0.3">
      <c r="A5749"/>
      <c r="B5749"/>
      <c r="C5749"/>
      <c r="D5749"/>
      <c r="E5749"/>
    </row>
    <row r="5750" spans="1:5" x14ac:dyDescent="0.3">
      <c r="A5750"/>
      <c r="B5750"/>
      <c r="C5750"/>
      <c r="D5750"/>
      <c r="E5750"/>
    </row>
    <row r="5751" spans="1:5" x14ac:dyDescent="0.3">
      <c r="A5751"/>
      <c r="B5751"/>
      <c r="C5751"/>
      <c r="D5751"/>
      <c r="E5751"/>
    </row>
    <row r="5752" spans="1:5" x14ac:dyDescent="0.3">
      <c r="A5752"/>
      <c r="B5752"/>
      <c r="C5752"/>
      <c r="D5752"/>
      <c r="E5752"/>
    </row>
    <row r="5753" spans="1:5" x14ac:dyDescent="0.3">
      <c r="A5753"/>
      <c r="B5753"/>
      <c r="C5753"/>
      <c r="D5753"/>
      <c r="E5753"/>
    </row>
    <row r="5754" spans="1:5" x14ac:dyDescent="0.3">
      <c r="A5754"/>
      <c r="B5754"/>
      <c r="C5754"/>
      <c r="D5754"/>
      <c r="E5754"/>
    </row>
    <row r="5755" spans="1:5" x14ac:dyDescent="0.3">
      <c r="A5755"/>
      <c r="B5755"/>
      <c r="C5755"/>
      <c r="D5755"/>
      <c r="E5755"/>
    </row>
    <row r="5756" spans="1:5" x14ac:dyDescent="0.3">
      <c r="A5756"/>
      <c r="B5756"/>
      <c r="C5756"/>
      <c r="D5756"/>
      <c r="E5756"/>
    </row>
    <row r="5757" spans="1:5" x14ac:dyDescent="0.3">
      <c r="A5757"/>
      <c r="B5757"/>
      <c r="C5757"/>
      <c r="D5757"/>
      <c r="E5757"/>
    </row>
    <row r="5758" spans="1:5" x14ac:dyDescent="0.3">
      <c r="A5758"/>
      <c r="B5758"/>
      <c r="C5758"/>
      <c r="D5758"/>
      <c r="E5758"/>
    </row>
    <row r="5759" spans="1:5" x14ac:dyDescent="0.3">
      <c r="A5759"/>
      <c r="B5759"/>
      <c r="C5759"/>
      <c r="D5759"/>
      <c r="E5759"/>
    </row>
    <row r="5760" spans="1:5" x14ac:dyDescent="0.3">
      <c r="A5760"/>
      <c r="B5760"/>
      <c r="C5760"/>
      <c r="D5760"/>
      <c r="E5760"/>
    </row>
    <row r="5761" spans="1:5" x14ac:dyDescent="0.3">
      <c r="A5761"/>
      <c r="B5761"/>
      <c r="C5761"/>
      <c r="D5761"/>
      <c r="E5761"/>
    </row>
    <row r="5762" spans="1:5" x14ac:dyDescent="0.3">
      <c r="A5762"/>
      <c r="B5762"/>
      <c r="C5762"/>
      <c r="D5762"/>
      <c r="E5762"/>
    </row>
    <row r="5763" spans="1:5" x14ac:dyDescent="0.3">
      <c r="A5763"/>
      <c r="B5763"/>
      <c r="C5763"/>
      <c r="D5763"/>
      <c r="E5763"/>
    </row>
    <row r="5764" spans="1:5" x14ac:dyDescent="0.3">
      <c r="A5764"/>
      <c r="B5764"/>
      <c r="C5764"/>
      <c r="D5764"/>
      <c r="E5764"/>
    </row>
    <row r="5765" spans="1:5" x14ac:dyDescent="0.3">
      <c r="A5765"/>
      <c r="B5765"/>
      <c r="C5765"/>
      <c r="D5765"/>
      <c r="E5765"/>
    </row>
    <row r="5766" spans="1:5" x14ac:dyDescent="0.3">
      <c r="A5766"/>
      <c r="B5766"/>
      <c r="C5766"/>
      <c r="D5766"/>
      <c r="E5766"/>
    </row>
    <row r="5767" spans="1:5" x14ac:dyDescent="0.3">
      <c r="A5767"/>
      <c r="B5767"/>
      <c r="C5767"/>
      <c r="D5767"/>
      <c r="E5767"/>
    </row>
    <row r="5768" spans="1:5" x14ac:dyDescent="0.3">
      <c r="A5768"/>
      <c r="B5768"/>
      <c r="C5768"/>
      <c r="D5768"/>
      <c r="E5768"/>
    </row>
    <row r="5769" spans="1:5" x14ac:dyDescent="0.3">
      <c r="A5769"/>
      <c r="B5769"/>
      <c r="C5769"/>
      <c r="D5769"/>
      <c r="E5769"/>
    </row>
    <row r="5770" spans="1:5" x14ac:dyDescent="0.3">
      <c r="A5770"/>
      <c r="B5770"/>
      <c r="C5770"/>
      <c r="D5770"/>
      <c r="E5770"/>
    </row>
    <row r="5771" spans="1:5" x14ac:dyDescent="0.3">
      <c r="A5771"/>
      <c r="B5771"/>
      <c r="C5771"/>
      <c r="D5771"/>
      <c r="E5771"/>
    </row>
    <row r="5772" spans="1:5" x14ac:dyDescent="0.3">
      <c r="A5772"/>
      <c r="B5772"/>
      <c r="C5772"/>
      <c r="D5772"/>
      <c r="E5772"/>
    </row>
    <row r="5773" spans="1:5" x14ac:dyDescent="0.3">
      <c r="A5773"/>
      <c r="B5773"/>
      <c r="C5773"/>
      <c r="D5773"/>
      <c r="E5773"/>
    </row>
    <row r="5774" spans="1:5" x14ac:dyDescent="0.3">
      <c r="A5774"/>
      <c r="B5774"/>
      <c r="C5774"/>
      <c r="D5774"/>
      <c r="E5774"/>
    </row>
    <row r="5775" spans="1:5" x14ac:dyDescent="0.3">
      <c r="A5775"/>
      <c r="B5775"/>
      <c r="C5775"/>
      <c r="D5775"/>
      <c r="E5775"/>
    </row>
    <row r="5776" spans="1:5" x14ac:dyDescent="0.3">
      <c r="A5776"/>
      <c r="B5776"/>
      <c r="C5776"/>
      <c r="D5776"/>
      <c r="E5776"/>
    </row>
    <row r="5777" spans="1:5" x14ac:dyDescent="0.3">
      <c r="A5777"/>
      <c r="B5777"/>
      <c r="C5777"/>
      <c r="D5777"/>
      <c r="E5777"/>
    </row>
    <row r="5778" spans="1:5" x14ac:dyDescent="0.3">
      <c r="A5778"/>
      <c r="B5778"/>
      <c r="C5778"/>
      <c r="D5778"/>
      <c r="E5778"/>
    </row>
    <row r="5779" spans="1:5" x14ac:dyDescent="0.3">
      <c r="A5779"/>
      <c r="B5779"/>
      <c r="C5779"/>
      <c r="D5779"/>
      <c r="E5779"/>
    </row>
    <row r="5780" spans="1:5" x14ac:dyDescent="0.3">
      <c r="A5780"/>
      <c r="B5780"/>
      <c r="C5780"/>
      <c r="D5780"/>
      <c r="E5780"/>
    </row>
    <row r="5781" spans="1:5" x14ac:dyDescent="0.3">
      <c r="A5781"/>
      <c r="B5781"/>
      <c r="C5781"/>
      <c r="D5781"/>
      <c r="E5781"/>
    </row>
    <row r="5782" spans="1:5" x14ac:dyDescent="0.3">
      <c r="A5782"/>
      <c r="B5782"/>
      <c r="C5782"/>
      <c r="D5782"/>
      <c r="E5782"/>
    </row>
    <row r="5783" spans="1:5" x14ac:dyDescent="0.3">
      <c r="A5783"/>
      <c r="B5783"/>
      <c r="C5783"/>
      <c r="D5783"/>
      <c r="E5783"/>
    </row>
    <row r="5784" spans="1:5" x14ac:dyDescent="0.3">
      <c r="A5784"/>
      <c r="B5784"/>
      <c r="C5784"/>
      <c r="D5784"/>
      <c r="E5784"/>
    </row>
    <row r="5785" spans="1:5" x14ac:dyDescent="0.3">
      <c r="A5785"/>
      <c r="B5785"/>
      <c r="C5785"/>
      <c r="D5785"/>
      <c r="E5785"/>
    </row>
    <row r="5786" spans="1:5" x14ac:dyDescent="0.3">
      <c r="A5786"/>
      <c r="B5786"/>
      <c r="C5786"/>
      <c r="D5786"/>
      <c r="E5786"/>
    </row>
    <row r="5787" spans="1:5" x14ac:dyDescent="0.3">
      <c r="A5787"/>
      <c r="B5787"/>
      <c r="C5787"/>
      <c r="D5787"/>
      <c r="E5787"/>
    </row>
    <row r="5788" spans="1:5" x14ac:dyDescent="0.3">
      <c r="A5788"/>
      <c r="B5788"/>
      <c r="C5788"/>
      <c r="D5788"/>
      <c r="E5788"/>
    </row>
    <row r="5789" spans="1:5" x14ac:dyDescent="0.3">
      <c r="A5789"/>
      <c r="B5789"/>
      <c r="C5789"/>
      <c r="D5789"/>
      <c r="E5789"/>
    </row>
    <row r="5790" spans="1:5" x14ac:dyDescent="0.3">
      <c r="A5790"/>
      <c r="B5790"/>
      <c r="C5790"/>
      <c r="D5790"/>
      <c r="E5790"/>
    </row>
    <row r="5791" spans="1:5" x14ac:dyDescent="0.3">
      <c r="A5791"/>
      <c r="B5791"/>
      <c r="C5791"/>
      <c r="D5791"/>
      <c r="E5791"/>
    </row>
    <row r="5792" spans="1:5" x14ac:dyDescent="0.3">
      <c r="A5792"/>
      <c r="B5792"/>
      <c r="C5792"/>
      <c r="D5792"/>
      <c r="E5792"/>
    </row>
    <row r="5793" spans="1:5" x14ac:dyDescent="0.3">
      <c r="A5793"/>
      <c r="B5793"/>
      <c r="C5793"/>
      <c r="D5793"/>
      <c r="E5793"/>
    </row>
    <row r="5794" spans="1:5" x14ac:dyDescent="0.3">
      <c r="A5794"/>
      <c r="B5794"/>
      <c r="C5794"/>
      <c r="D5794"/>
      <c r="E5794"/>
    </row>
    <row r="5795" spans="1:5" x14ac:dyDescent="0.3">
      <c r="A5795"/>
      <c r="B5795"/>
      <c r="C5795"/>
      <c r="D5795"/>
      <c r="E5795"/>
    </row>
    <row r="5796" spans="1:5" x14ac:dyDescent="0.3">
      <c r="A5796"/>
      <c r="B5796"/>
      <c r="C5796"/>
      <c r="D5796"/>
      <c r="E5796"/>
    </row>
    <row r="5797" spans="1:5" x14ac:dyDescent="0.3">
      <c r="A5797"/>
      <c r="B5797"/>
      <c r="C5797"/>
      <c r="D5797"/>
      <c r="E5797"/>
    </row>
    <row r="5798" spans="1:5" x14ac:dyDescent="0.3">
      <c r="A5798"/>
      <c r="B5798"/>
      <c r="C5798"/>
      <c r="D5798"/>
      <c r="E5798"/>
    </row>
    <row r="5799" spans="1:5" x14ac:dyDescent="0.3">
      <c r="A5799"/>
      <c r="B5799"/>
      <c r="C5799"/>
      <c r="D5799"/>
      <c r="E5799"/>
    </row>
    <row r="5800" spans="1:5" x14ac:dyDescent="0.3">
      <c r="A5800"/>
      <c r="B5800"/>
      <c r="C5800"/>
      <c r="D5800"/>
      <c r="E5800"/>
    </row>
    <row r="5801" spans="1:5" x14ac:dyDescent="0.3">
      <c r="A5801"/>
      <c r="B5801"/>
      <c r="C5801"/>
      <c r="D5801"/>
      <c r="E5801"/>
    </row>
    <row r="5802" spans="1:5" x14ac:dyDescent="0.3">
      <c r="A5802"/>
      <c r="B5802"/>
      <c r="C5802"/>
      <c r="D5802"/>
      <c r="E5802"/>
    </row>
    <row r="5803" spans="1:5" x14ac:dyDescent="0.3">
      <c r="A5803"/>
      <c r="B5803"/>
      <c r="C5803"/>
      <c r="D5803"/>
      <c r="E5803"/>
    </row>
    <row r="5804" spans="1:5" x14ac:dyDescent="0.3">
      <c r="A5804"/>
      <c r="B5804"/>
      <c r="C5804"/>
      <c r="D5804"/>
      <c r="E5804"/>
    </row>
    <row r="5805" spans="1:5" x14ac:dyDescent="0.3">
      <c r="A5805"/>
      <c r="B5805"/>
      <c r="C5805"/>
      <c r="D5805"/>
      <c r="E5805"/>
    </row>
    <row r="5806" spans="1:5" x14ac:dyDescent="0.3">
      <c r="A5806"/>
      <c r="B5806"/>
      <c r="C5806"/>
      <c r="D5806"/>
      <c r="E5806"/>
    </row>
    <row r="5807" spans="1:5" x14ac:dyDescent="0.3">
      <c r="A5807"/>
      <c r="B5807"/>
      <c r="C5807"/>
      <c r="D5807"/>
      <c r="E5807"/>
    </row>
    <row r="5808" spans="1:5" x14ac:dyDescent="0.3">
      <c r="A5808"/>
      <c r="B5808"/>
      <c r="C5808"/>
      <c r="D5808"/>
      <c r="E5808"/>
    </row>
    <row r="5809" spans="1:5" x14ac:dyDescent="0.3">
      <c r="A5809"/>
      <c r="B5809"/>
      <c r="C5809"/>
      <c r="D5809"/>
      <c r="E5809"/>
    </row>
    <row r="5810" spans="1:5" x14ac:dyDescent="0.3">
      <c r="A5810"/>
      <c r="B5810"/>
      <c r="C5810"/>
      <c r="D5810"/>
      <c r="E5810"/>
    </row>
    <row r="5811" spans="1:5" x14ac:dyDescent="0.3">
      <c r="A5811"/>
      <c r="B5811"/>
      <c r="C5811"/>
      <c r="D5811"/>
      <c r="E5811"/>
    </row>
    <row r="5812" spans="1:5" x14ac:dyDescent="0.3">
      <c r="A5812"/>
      <c r="B5812"/>
      <c r="C5812"/>
      <c r="D5812"/>
      <c r="E5812"/>
    </row>
    <row r="5813" spans="1:5" x14ac:dyDescent="0.3">
      <c r="A5813"/>
      <c r="B5813"/>
      <c r="C5813"/>
      <c r="D5813"/>
      <c r="E5813"/>
    </row>
    <row r="5814" spans="1:5" x14ac:dyDescent="0.3">
      <c r="A5814"/>
      <c r="B5814"/>
      <c r="C5814"/>
      <c r="D5814"/>
      <c r="E5814"/>
    </row>
    <row r="5815" spans="1:5" x14ac:dyDescent="0.3">
      <c r="A5815"/>
      <c r="B5815"/>
      <c r="C5815"/>
      <c r="D5815"/>
      <c r="E5815"/>
    </row>
    <row r="5816" spans="1:5" x14ac:dyDescent="0.3">
      <c r="A5816"/>
      <c r="B5816"/>
      <c r="C5816"/>
      <c r="D5816"/>
      <c r="E5816"/>
    </row>
    <row r="5817" spans="1:5" x14ac:dyDescent="0.3">
      <c r="A5817"/>
      <c r="B5817"/>
      <c r="C5817"/>
      <c r="D5817"/>
      <c r="E5817"/>
    </row>
    <row r="5818" spans="1:5" x14ac:dyDescent="0.3">
      <c r="A5818"/>
      <c r="B5818"/>
      <c r="C5818"/>
      <c r="D5818"/>
      <c r="E5818"/>
    </row>
    <row r="5819" spans="1:5" x14ac:dyDescent="0.3">
      <c r="A5819"/>
      <c r="B5819"/>
      <c r="C5819"/>
      <c r="D5819"/>
      <c r="E5819"/>
    </row>
    <row r="5820" spans="1:5" x14ac:dyDescent="0.3">
      <c r="A5820"/>
      <c r="B5820"/>
      <c r="C5820"/>
      <c r="D5820"/>
      <c r="E5820"/>
    </row>
    <row r="5821" spans="1:5" x14ac:dyDescent="0.3">
      <c r="A5821"/>
      <c r="B5821"/>
      <c r="C5821"/>
      <c r="D5821"/>
      <c r="E5821"/>
    </row>
    <row r="5822" spans="1:5" x14ac:dyDescent="0.3">
      <c r="A5822"/>
      <c r="B5822"/>
      <c r="C5822"/>
      <c r="D5822"/>
      <c r="E5822"/>
    </row>
    <row r="5823" spans="1:5" x14ac:dyDescent="0.3">
      <c r="A5823"/>
      <c r="B5823"/>
      <c r="C5823"/>
      <c r="D5823"/>
      <c r="E5823"/>
    </row>
    <row r="5824" spans="1:5" x14ac:dyDescent="0.3">
      <c r="A5824"/>
      <c r="B5824"/>
      <c r="C5824"/>
      <c r="D5824"/>
      <c r="E5824"/>
    </row>
    <row r="5825" spans="1:5" x14ac:dyDescent="0.3">
      <c r="A5825"/>
      <c r="B5825"/>
      <c r="C5825"/>
      <c r="D5825"/>
      <c r="E5825"/>
    </row>
    <row r="5826" spans="1:5" x14ac:dyDescent="0.3">
      <c r="A5826"/>
      <c r="B5826"/>
      <c r="C5826"/>
      <c r="D5826"/>
      <c r="E5826"/>
    </row>
    <row r="5827" spans="1:5" x14ac:dyDescent="0.3">
      <c r="A5827"/>
      <c r="B5827"/>
      <c r="C5827"/>
      <c r="D5827"/>
      <c r="E5827"/>
    </row>
    <row r="5828" spans="1:5" x14ac:dyDescent="0.3">
      <c r="A5828"/>
      <c r="B5828"/>
      <c r="C5828"/>
      <c r="D5828"/>
      <c r="E5828"/>
    </row>
    <row r="5829" spans="1:5" x14ac:dyDescent="0.3">
      <c r="A5829"/>
      <c r="B5829"/>
      <c r="C5829"/>
      <c r="D5829"/>
      <c r="E5829"/>
    </row>
    <row r="5830" spans="1:5" x14ac:dyDescent="0.3">
      <c r="A5830"/>
      <c r="B5830"/>
      <c r="C5830"/>
      <c r="D5830"/>
      <c r="E5830"/>
    </row>
    <row r="5831" spans="1:5" x14ac:dyDescent="0.3">
      <c r="A5831"/>
      <c r="B5831"/>
      <c r="C5831"/>
      <c r="D5831"/>
      <c r="E5831"/>
    </row>
    <row r="5832" spans="1:5" x14ac:dyDescent="0.3">
      <c r="A5832"/>
      <c r="B5832"/>
      <c r="C5832"/>
      <c r="D5832"/>
      <c r="E5832"/>
    </row>
    <row r="5833" spans="1:5" x14ac:dyDescent="0.3">
      <c r="A5833"/>
      <c r="B5833"/>
      <c r="C5833"/>
      <c r="D5833"/>
      <c r="E5833"/>
    </row>
    <row r="5834" spans="1:5" x14ac:dyDescent="0.3">
      <c r="A5834"/>
      <c r="B5834"/>
      <c r="C5834"/>
      <c r="D5834"/>
      <c r="E5834"/>
    </row>
    <row r="5835" spans="1:5" x14ac:dyDescent="0.3">
      <c r="A5835"/>
      <c r="B5835"/>
      <c r="C5835"/>
      <c r="D5835"/>
      <c r="E5835"/>
    </row>
    <row r="5836" spans="1:5" x14ac:dyDescent="0.3">
      <c r="A5836"/>
      <c r="B5836"/>
      <c r="C5836"/>
      <c r="D5836"/>
      <c r="E5836"/>
    </row>
    <row r="5837" spans="1:5" x14ac:dyDescent="0.3">
      <c r="A5837"/>
      <c r="B5837"/>
      <c r="C5837"/>
      <c r="D5837"/>
      <c r="E5837"/>
    </row>
    <row r="5838" spans="1:5" x14ac:dyDescent="0.3">
      <c r="A5838"/>
      <c r="B5838"/>
      <c r="C5838"/>
      <c r="D5838"/>
      <c r="E5838"/>
    </row>
    <row r="5839" spans="1:5" x14ac:dyDescent="0.3">
      <c r="A5839"/>
      <c r="B5839"/>
      <c r="C5839"/>
      <c r="D5839"/>
      <c r="E5839"/>
    </row>
    <row r="5840" spans="1:5" x14ac:dyDescent="0.3">
      <c r="A5840"/>
      <c r="B5840"/>
      <c r="C5840"/>
      <c r="D5840"/>
      <c r="E5840"/>
    </row>
    <row r="5841" spans="1:5" x14ac:dyDescent="0.3">
      <c r="A5841"/>
      <c r="B5841"/>
      <c r="C5841"/>
      <c r="D5841"/>
      <c r="E5841"/>
    </row>
    <row r="5842" spans="1:5" x14ac:dyDescent="0.3">
      <c r="A5842"/>
      <c r="B5842"/>
      <c r="C5842"/>
      <c r="D5842"/>
      <c r="E5842"/>
    </row>
    <row r="5843" spans="1:5" x14ac:dyDescent="0.3">
      <c r="A5843"/>
      <c r="B5843"/>
      <c r="C5843"/>
      <c r="D5843"/>
      <c r="E5843"/>
    </row>
    <row r="5844" spans="1:5" x14ac:dyDescent="0.3">
      <c r="A5844"/>
      <c r="B5844"/>
      <c r="C5844"/>
      <c r="D5844"/>
      <c r="E5844"/>
    </row>
    <row r="5845" spans="1:5" x14ac:dyDescent="0.3">
      <c r="A5845"/>
      <c r="B5845"/>
      <c r="C5845"/>
      <c r="D5845"/>
      <c r="E5845"/>
    </row>
    <row r="5846" spans="1:5" x14ac:dyDescent="0.3">
      <c r="A5846"/>
      <c r="B5846"/>
      <c r="C5846"/>
      <c r="D5846"/>
      <c r="E5846"/>
    </row>
    <row r="5847" spans="1:5" x14ac:dyDescent="0.3">
      <c r="A5847"/>
      <c r="B5847"/>
      <c r="C5847"/>
      <c r="D5847"/>
      <c r="E5847"/>
    </row>
    <row r="5848" spans="1:5" x14ac:dyDescent="0.3">
      <c r="A5848"/>
      <c r="B5848"/>
      <c r="C5848"/>
      <c r="D5848"/>
      <c r="E5848"/>
    </row>
    <row r="5849" spans="1:5" x14ac:dyDescent="0.3">
      <c r="A5849"/>
      <c r="B5849"/>
      <c r="C5849"/>
      <c r="D5849"/>
      <c r="E5849"/>
    </row>
    <row r="5850" spans="1:5" x14ac:dyDescent="0.3">
      <c r="A5850"/>
      <c r="B5850"/>
      <c r="C5850"/>
      <c r="D5850"/>
      <c r="E5850"/>
    </row>
    <row r="5851" spans="1:5" x14ac:dyDescent="0.3">
      <c r="A5851"/>
      <c r="B5851"/>
      <c r="C5851"/>
      <c r="D5851"/>
      <c r="E5851"/>
    </row>
    <row r="5852" spans="1:5" x14ac:dyDescent="0.3">
      <c r="A5852"/>
      <c r="B5852"/>
      <c r="C5852"/>
      <c r="D5852"/>
      <c r="E5852"/>
    </row>
    <row r="5853" spans="1:5" x14ac:dyDescent="0.3">
      <c r="A5853"/>
      <c r="B5853"/>
      <c r="C5853"/>
      <c r="D5853"/>
      <c r="E5853"/>
    </row>
    <row r="5854" spans="1:5" x14ac:dyDescent="0.3">
      <c r="A5854"/>
      <c r="B5854"/>
      <c r="C5854"/>
      <c r="D5854"/>
      <c r="E5854"/>
    </row>
    <row r="5855" spans="1:5" x14ac:dyDescent="0.3">
      <c r="A5855"/>
      <c r="B5855"/>
      <c r="C5855"/>
      <c r="D5855"/>
      <c r="E5855"/>
    </row>
    <row r="5856" spans="1:5" x14ac:dyDescent="0.3">
      <c r="A5856"/>
      <c r="B5856"/>
      <c r="C5856"/>
      <c r="D5856"/>
      <c r="E5856"/>
    </row>
    <row r="5857" spans="1:5" x14ac:dyDescent="0.3">
      <c r="A5857"/>
      <c r="B5857"/>
      <c r="C5857"/>
      <c r="D5857"/>
      <c r="E5857"/>
    </row>
    <row r="5858" spans="1:5" x14ac:dyDescent="0.3">
      <c r="A5858"/>
      <c r="B5858"/>
      <c r="C5858"/>
      <c r="D5858"/>
      <c r="E5858"/>
    </row>
    <row r="5859" spans="1:5" x14ac:dyDescent="0.3">
      <c r="A5859"/>
      <c r="B5859"/>
      <c r="C5859"/>
      <c r="D5859"/>
      <c r="E5859"/>
    </row>
    <row r="5860" spans="1:5" x14ac:dyDescent="0.3">
      <c r="A5860"/>
      <c r="B5860"/>
      <c r="C5860"/>
      <c r="D5860"/>
      <c r="E5860"/>
    </row>
    <row r="5861" spans="1:5" x14ac:dyDescent="0.3">
      <c r="A5861"/>
      <c r="B5861"/>
      <c r="C5861"/>
      <c r="D5861"/>
      <c r="E5861"/>
    </row>
    <row r="5862" spans="1:5" x14ac:dyDescent="0.3">
      <c r="A5862"/>
      <c r="B5862"/>
      <c r="C5862"/>
      <c r="D5862"/>
      <c r="E5862"/>
    </row>
    <row r="5863" spans="1:5" x14ac:dyDescent="0.3">
      <c r="A5863"/>
      <c r="B5863"/>
      <c r="C5863"/>
      <c r="D5863"/>
      <c r="E5863"/>
    </row>
    <row r="5864" spans="1:5" x14ac:dyDescent="0.3">
      <c r="A5864"/>
      <c r="B5864"/>
      <c r="C5864"/>
      <c r="D5864"/>
      <c r="E5864"/>
    </row>
    <row r="5865" spans="1:5" x14ac:dyDescent="0.3">
      <c r="A5865"/>
      <c r="B5865"/>
      <c r="C5865"/>
      <c r="D5865"/>
      <c r="E5865"/>
    </row>
    <row r="5866" spans="1:5" x14ac:dyDescent="0.3">
      <c r="A5866"/>
      <c r="B5866"/>
      <c r="C5866"/>
      <c r="D5866"/>
      <c r="E5866"/>
    </row>
    <row r="5867" spans="1:5" x14ac:dyDescent="0.3">
      <c r="A5867"/>
      <c r="B5867"/>
      <c r="C5867"/>
      <c r="D5867"/>
      <c r="E5867"/>
    </row>
    <row r="5868" spans="1:5" x14ac:dyDescent="0.3">
      <c r="A5868"/>
      <c r="B5868"/>
      <c r="C5868"/>
      <c r="D5868"/>
      <c r="E5868"/>
    </row>
    <row r="5869" spans="1:5" x14ac:dyDescent="0.3">
      <c r="A5869"/>
      <c r="B5869"/>
      <c r="C5869"/>
      <c r="D5869"/>
      <c r="E5869"/>
    </row>
    <row r="5870" spans="1:5" x14ac:dyDescent="0.3">
      <c r="A5870"/>
      <c r="B5870"/>
      <c r="C5870"/>
      <c r="D5870"/>
      <c r="E5870"/>
    </row>
    <row r="5871" spans="1:5" x14ac:dyDescent="0.3">
      <c r="A5871"/>
      <c r="B5871"/>
      <c r="C5871"/>
      <c r="D5871"/>
      <c r="E5871"/>
    </row>
    <row r="5872" spans="1:5" x14ac:dyDescent="0.3">
      <c r="A5872"/>
      <c r="B5872"/>
      <c r="C5872"/>
      <c r="D5872"/>
      <c r="E5872"/>
    </row>
    <row r="5873" spans="1:5" x14ac:dyDescent="0.3">
      <c r="A5873"/>
      <c r="B5873"/>
      <c r="C5873"/>
      <c r="D5873"/>
      <c r="E5873"/>
    </row>
    <row r="5874" spans="1:5" x14ac:dyDescent="0.3">
      <c r="A5874"/>
      <c r="B5874"/>
      <c r="C5874"/>
      <c r="D5874"/>
      <c r="E5874"/>
    </row>
    <row r="5875" spans="1:5" x14ac:dyDescent="0.3">
      <c r="A5875"/>
      <c r="B5875"/>
      <c r="C5875"/>
      <c r="D5875"/>
      <c r="E5875"/>
    </row>
    <row r="5876" spans="1:5" x14ac:dyDescent="0.3">
      <c r="A5876"/>
      <c r="B5876"/>
      <c r="C5876"/>
      <c r="D5876"/>
      <c r="E5876"/>
    </row>
    <row r="5877" spans="1:5" x14ac:dyDescent="0.3">
      <c r="A5877"/>
      <c r="B5877"/>
      <c r="C5877"/>
      <c r="D5877"/>
      <c r="E5877"/>
    </row>
    <row r="5878" spans="1:5" x14ac:dyDescent="0.3">
      <c r="A5878"/>
      <c r="B5878"/>
      <c r="C5878"/>
      <c r="D5878"/>
      <c r="E5878"/>
    </row>
    <row r="5879" spans="1:5" x14ac:dyDescent="0.3">
      <c r="A5879"/>
      <c r="B5879"/>
      <c r="C5879"/>
      <c r="D5879"/>
      <c r="E5879"/>
    </row>
    <row r="5880" spans="1:5" x14ac:dyDescent="0.3">
      <c r="A5880"/>
      <c r="B5880"/>
      <c r="C5880"/>
      <c r="D5880"/>
      <c r="E5880"/>
    </row>
    <row r="5881" spans="1:5" x14ac:dyDescent="0.3">
      <c r="A5881"/>
      <c r="B5881"/>
      <c r="C5881"/>
      <c r="D5881"/>
      <c r="E5881"/>
    </row>
    <row r="5882" spans="1:5" x14ac:dyDescent="0.3">
      <c r="A5882"/>
      <c r="B5882"/>
      <c r="C5882"/>
      <c r="D5882"/>
      <c r="E5882"/>
    </row>
    <row r="5883" spans="1:5" x14ac:dyDescent="0.3">
      <c r="A5883"/>
      <c r="B5883"/>
      <c r="C5883"/>
      <c r="D5883"/>
      <c r="E5883"/>
    </row>
    <row r="5884" spans="1:5" x14ac:dyDescent="0.3">
      <c r="A5884"/>
      <c r="B5884"/>
      <c r="C5884"/>
      <c r="D5884"/>
      <c r="E5884"/>
    </row>
    <row r="5885" spans="1:5" x14ac:dyDescent="0.3">
      <c r="A5885"/>
      <c r="B5885"/>
      <c r="C5885"/>
      <c r="D5885"/>
      <c r="E5885"/>
    </row>
    <row r="5886" spans="1:5" x14ac:dyDescent="0.3">
      <c r="A5886"/>
      <c r="B5886"/>
      <c r="C5886"/>
      <c r="D5886"/>
      <c r="E5886"/>
    </row>
    <row r="5887" spans="1:5" x14ac:dyDescent="0.3">
      <c r="A5887"/>
      <c r="B5887"/>
      <c r="C5887"/>
      <c r="D5887"/>
      <c r="E5887"/>
    </row>
    <row r="5888" spans="1:5" x14ac:dyDescent="0.3">
      <c r="A5888"/>
      <c r="B5888"/>
      <c r="C5888"/>
      <c r="D5888"/>
      <c r="E5888"/>
    </row>
    <row r="5889" spans="1:5" x14ac:dyDescent="0.3">
      <c r="A5889"/>
      <c r="B5889"/>
      <c r="C5889"/>
      <c r="D5889"/>
      <c r="E5889"/>
    </row>
    <row r="5890" spans="1:5" x14ac:dyDescent="0.3">
      <c r="A5890"/>
      <c r="B5890"/>
      <c r="C5890"/>
      <c r="D5890"/>
      <c r="E5890"/>
    </row>
    <row r="5891" spans="1:5" x14ac:dyDescent="0.3">
      <c r="A5891"/>
      <c r="B5891"/>
      <c r="C5891"/>
      <c r="D5891"/>
      <c r="E5891"/>
    </row>
    <row r="5892" spans="1:5" x14ac:dyDescent="0.3">
      <c r="A5892"/>
      <c r="B5892"/>
      <c r="C5892"/>
      <c r="D5892"/>
      <c r="E5892"/>
    </row>
    <row r="5893" spans="1:5" x14ac:dyDescent="0.3">
      <c r="A5893"/>
      <c r="B5893"/>
      <c r="C5893"/>
      <c r="D5893"/>
      <c r="E5893"/>
    </row>
    <row r="5894" spans="1:5" x14ac:dyDescent="0.3">
      <c r="A5894"/>
      <c r="B5894"/>
      <c r="C5894"/>
      <c r="D5894"/>
      <c r="E5894"/>
    </row>
    <row r="5895" spans="1:5" x14ac:dyDescent="0.3">
      <c r="A5895"/>
      <c r="B5895"/>
      <c r="C5895"/>
      <c r="D5895"/>
      <c r="E5895"/>
    </row>
    <row r="5896" spans="1:5" x14ac:dyDescent="0.3">
      <c r="A5896"/>
      <c r="B5896"/>
      <c r="C5896"/>
      <c r="D5896"/>
      <c r="E5896"/>
    </row>
    <row r="5897" spans="1:5" x14ac:dyDescent="0.3">
      <c r="A5897"/>
      <c r="B5897"/>
      <c r="C5897"/>
      <c r="D5897"/>
      <c r="E5897"/>
    </row>
    <row r="5898" spans="1:5" x14ac:dyDescent="0.3">
      <c r="A5898"/>
      <c r="B5898"/>
      <c r="C5898"/>
      <c r="D5898"/>
      <c r="E5898"/>
    </row>
    <row r="5899" spans="1:5" x14ac:dyDescent="0.3">
      <c r="A5899"/>
      <c r="B5899"/>
      <c r="C5899"/>
      <c r="D5899"/>
      <c r="E5899"/>
    </row>
    <row r="5900" spans="1:5" x14ac:dyDescent="0.3">
      <c r="A5900"/>
      <c r="B5900"/>
      <c r="C5900"/>
      <c r="D5900"/>
      <c r="E5900"/>
    </row>
    <row r="5901" spans="1:5" x14ac:dyDescent="0.3">
      <c r="A5901"/>
      <c r="B5901"/>
      <c r="C5901"/>
      <c r="D5901"/>
      <c r="E5901"/>
    </row>
    <row r="5902" spans="1:5" x14ac:dyDescent="0.3">
      <c r="A5902"/>
      <c r="B5902"/>
      <c r="C5902"/>
      <c r="D5902"/>
      <c r="E5902"/>
    </row>
    <row r="5903" spans="1:5" x14ac:dyDescent="0.3">
      <c r="A5903"/>
      <c r="B5903"/>
      <c r="C5903"/>
      <c r="D5903"/>
      <c r="E5903"/>
    </row>
    <row r="5904" spans="1:5" x14ac:dyDescent="0.3">
      <c r="A5904"/>
      <c r="B5904"/>
      <c r="C5904"/>
      <c r="D5904"/>
      <c r="E5904"/>
    </row>
    <row r="5905" spans="1:5" x14ac:dyDescent="0.3">
      <c r="A5905"/>
      <c r="B5905"/>
      <c r="C5905"/>
      <c r="D5905"/>
      <c r="E5905"/>
    </row>
    <row r="5906" spans="1:5" x14ac:dyDescent="0.3">
      <c r="A5906"/>
      <c r="B5906"/>
      <c r="C5906"/>
      <c r="D5906"/>
      <c r="E5906"/>
    </row>
    <row r="5907" spans="1:5" x14ac:dyDescent="0.3">
      <c r="A5907"/>
      <c r="B5907"/>
      <c r="C5907"/>
      <c r="D5907"/>
      <c r="E5907"/>
    </row>
    <row r="5908" spans="1:5" x14ac:dyDescent="0.3">
      <c r="A5908"/>
      <c r="B5908"/>
      <c r="C5908"/>
      <c r="D5908"/>
      <c r="E5908"/>
    </row>
    <row r="5909" spans="1:5" x14ac:dyDescent="0.3">
      <c r="A5909"/>
      <c r="B5909"/>
      <c r="C5909"/>
      <c r="D5909"/>
      <c r="E5909"/>
    </row>
    <row r="5910" spans="1:5" x14ac:dyDescent="0.3">
      <c r="A5910"/>
      <c r="B5910"/>
      <c r="C5910"/>
      <c r="D5910"/>
      <c r="E5910"/>
    </row>
    <row r="5911" spans="1:5" x14ac:dyDescent="0.3">
      <c r="A5911"/>
      <c r="B5911"/>
      <c r="C5911"/>
      <c r="D5911"/>
      <c r="E5911"/>
    </row>
    <row r="5912" spans="1:5" x14ac:dyDescent="0.3">
      <c r="A5912"/>
      <c r="B5912"/>
      <c r="C5912"/>
      <c r="D5912"/>
      <c r="E5912"/>
    </row>
    <row r="5913" spans="1:5" x14ac:dyDescent="0.3">
      <c r="A5913"/>
      <c r="B5913"/>
      <c r="C5913"/>
      <c r="D5913"/>
      <c r="E5913"/>
    </row>
    <row r="5914" spans="1:5" x14ac:dyDescent="0.3">
      <c r="A5914"/>
      <c r="B5914"/>
      <c r="C5914"/>
      <c r="D5914"/>
      <c r="E5914"/>
    </row>
    <row r="5915" spans="1:5" x14ac:dyDescent="0.3">
      <c r="A5915"/>
      <c r="B5915"/>
      <c r="C5915"/>
      <c r="D5915"/>
      <c r="E5915"/>
    </row>
    <row r="5916" spans="1:5" x14ac:dyDescent="0.3">
      <c r="A5916"/>
      <c r="B5916"/>
      <c r="C5916"/>
      <c r="D5916"/>
      <c r="E5916"/>
    </row>
    <row r="5917" spans="1:5" x14ac:dyDescent="0.3">
      <c r="A5917"/>
      <c r="B5917"/>
      <c r="C5917"/>
      <c r="D5917"/>
      <c r="E5917"/>
    </row>
    <row r="5918" spans="1:5" x14ac:dyDescent="0.3">
      <c r="A5918"/>
      <c r="B5918"/>
      <c r="C5918"/>
      <c r="D5918"/>
      <c r="E5918"/>
    </row>
    <row r="5919" spans="1:5" x14ac:dyDescent="0.3">
      <c r="A5919"/>
      <c r="B5919"/>
      <c r="C5919"/>
      <c r="D5919"/>
      <c r="E5919"/>
    </row>
    <row r="5920" spans="1:5" x14ac:dyDescent="0.3">
      <c r="A5920"/>
      <c r="B5920"/>
      <c r="C5920"/>
      <c r="D5920"/>
      <c r="E5920"/>
    </row>
    <row r="5921" spans="1:5" x14ac:dyDescent="0.3">
      <c r="A5921"/>
      <c r="B5921"/>
      <c r="C5921"/>
      <c r="D5921"/>
      <c r="E5921"/>
    </row>
    <row r="5922" spans="1:5" x14ac:dyDescent="0.3">
      <c r="A5922"/>
      <c r="B5922"/>
      <c r="C5922"/>
      <c r="D5922"/>
      <c r="E5922"/>
    </row>
    <row r="5923" spans="1:5" x14ac:dyDescent="0.3">
      <c r="A5923"/>
      <c r="B5923"/>
      <c r="C5923"/>
      <c r="D5923"/>
      <c r="E5923"/>
    </row>
    <row r="5924" spans="1:5" x14ac:dyDescent="0.3">
      <c r="A5924"/>
      <c r="B5924"/>
      <c r="C5924"/>
      <c r="D5924"/>
      <c r="E5924"/>
    </row>
    <row r="5925" spans="1:5" x14ac:dyDescent="0.3">
      <c r="A5925"/>
      <c r="B5925"/>
      <c r="C5925"/>
      <c r="D5925"/>
      <c r="E5925"/>
    </row>
    <row r="5926" spans="1:5" x14ac:dyDescent="0.3">
      <c r="A5926"/>
      <c r="B5926"/>
      <c r="C5926"/>
      <c r="D5926"/>
      <c r="E5926"/>
    </row>
    <row r="5927" spans="1:5" x14ac:dyDescent="0.3">
      <c r="A5927"/>
      <c r="B5927"/>
      <c r="C5927"/>
      <c r="D5927"/>
      <c r="E5927"/>
    </row>
    <row r="5928" spans="1:5" x14ac:dyDescent="0.3">
      <c r="A5928"/>
      <c r="B5928"/>
      <c r="C5928"/>
      <c r="D5928"/>
      <c r="E5928"/>
    </row>
    <row r="5929" spans="1:5" x14ac:dyDescent="0.3">
      <c r="A5929"/>
      <c r="B5929"/>
      <c r="C5929"/>
      <c r="D5929"/>
      <c r="E5929"/>
    </row>
    <row r="5930" spans="1:5" x14ac:dyDescent="0.3">
      <c r="A5930"/>
      <c r="B5930"/>
      <c r="C5930"/>
      <c r="D5930"/>
      <c r="E5930"/>
    </row>
    <row r="5931" spans="1:5" x14ac:dyDescent="0.3">
      <c r="A5931"/>
      <c r="B5931"/>
      <c r="C5931"/>
      <c r="D5931"/>
      <c r="E5931"/>
    </row>
    <row r="5932" spans="1:5" x14ac:dyDescent="0.3">
      <c r="A5932"/>
      <c r="B5932"/>
      <c r="C5932"/>
      <c r="D5932"/>
      <c r="E5932"/>
    </row>
    <row r="5933" spans="1:5" x14ac:dyDescent="0.3">
      <c r="A5933"/>
      <c r="B5933"/>
      <c r="C5933"/>
      <c r="D5933"/>
      <c r="E5933"/>
    </row>
    <row r="5934" spans="1:5" x14ac:dyDescent="0.3">
      <c r="A5934"/>
      <c r="B5934"/>
      <c r="C5934"/>
      <c r="D5934"/>
      <c r="E5934"/>
    </row>
    <row r="5935" spans="1:5" x14ac:dyDescent="0.3">
      <c r="A5935"/>
      <c r="B5935"/>
      <c r="C5935"/>
      <c r="D5935"/>
      <c r="E5935"/>
    </row>
    <row r="5936" spans="1:5" x14ac:dyDescent="0.3">
      <c r="A5936"/>
      <c r="B5936"/>
      <c r="C5936"/>
      <c r="D5936"/>
      <c r="E5936"/>
    </row>
    <row r="5937" spans="1:5" x14ac:dyDescent="0.3">
      <c r="A5937"/>
      <c r="B5937"/>
      <c r="C5937"/>
      <c r="D5937"/>
      <c r="E5937"/>
    </row>
    <row r="5938" spans="1:5" x14ac:dyDescent="0.3">
      <c r="A5938"/>
      <c r="B5938"/>
      <c r="C5938"/>
      <c r="D5938"/>
      <c r="E5938"/>
    </row>
    <row r="5939" spans="1:5" x14ac:dyDescent="0.3">
      <c r="A5939"/>
      <c r="B5939"/>
      <c r="C5939"/>
      <c r="D5939"/>
      <c r="E5939"/>
    </row>
    <row r="5940" spans="1:5" x14ac:dyDescent="0.3">
      <c r="A5940"/>
      <c r="B5940"/>
      <c r="C5940"/>
      <c r="D5940"/>
      <c r="E5940"/>
    </row>
    <row r="5941" spans="1:5" x14ac:dyDescent="0.3">
      <c r="A5941"/>
      <c r="B5941"/>
      <c r="C5941"/>
      <c r="D5941"/>
      <c r="E5941"/>
    </row>
    <row r="5942" spans="1:5" x14ac:dyDescent="0.3">
      <c r="A5942"/>
      <c r="B5942"/>
      <c r="C5942"/>
      <c r="D5942"/>
      <c r="E5942"/>
    </row>
    <row r="5943" spans="1:5" x14ac:dyDescent="0.3">
      <c r="A5943"/>
      <c r="B5943"/>
      <c r="C5943"/>
      <c r="D5943"/>
      <c r="E5943"/>
    </row>
    <row r="5944" spans="1:5" x14ac:dyDescent="0.3">
      <c r="A5944"/>
      <c r="B5944"/>
      <c r="C5944"/>
      <c r="D5944"/>
      <c r="E5944"/>
    </row>
    <row r="5945" spans="1:5" x14ac:dyDescent="0.3">
      <c r="A5945"/>
      <c r="B5945"/>
      <c r="C5945"/>
      <c r="D5945"/>
      <c r="E5945"/>
    </row>
    <row r="5946" spans="1:5" x14ac:dyDescent="0.3">
      <c r="A5946"/>
      <c r="B5946"/>
      <c r="C5946"/>
      <c r="D5946"/>
      <c r="E5946"/>
    </row>
    <row r="5947" spans="1:5" x14ac:dyDescent="0.3">
      <c r="A5947"/>
      <c r="B5947"/>
      <c r="C5947"/>
      <c r="D5947"/>
      <c r="E5947"/>
    </row>
    <row r="5948" spans="1:5" x14ac:dyDescent="0.3">
      <c r="A5948"/>
      <c r="B5948"/>
      <c r="C5948"/>
      <c r="D5948"/>
      <c r="E5948"/>
    </row>
    <row r="5949" spans="1:5" x14ac:dyDescent="0.3">
      <c r="A5949"/>
      <c r="B5949"/>
      <c r="C5949"/>
      <c r="D5949"/>
      <c r="E5949"/>
    </row>
    <row r="5950" spans="1:5" x14ac:dyDescent="0.3">
      <c r="A5950"/>
      <c r="B5950"/>
      <c r="C5950"/>
      <c r="D5950"/>
      <c r="E5950"/>
    </row>
    <row r="5951" spans="1:5" x14ac:dyDescent="0.3">
      <c r="A5951"/>
      <c r="B5951"/>
      <c r="C5951"/>
      <c r="D5951"/>
      <c r="E5951"/>
    </row>
    <row r="5952" spans="1:5" x14ac:dyDescent="0.3">
      <c r="A5952"/>
      <c r="B5952"/>
      <c r="C5952"/>
      <c r="D5952"/>
      <c r="E5952"/>
    </row>
    <row r="5953" spans="1:5" x14ac:dyDescent="0.3">
      <c r="A5953"/>
      <c r="B5953"/>
      <c r="C5953"/>
      <c r="D5953"/>
      <c r="E5953"/>
    </row>
    <row r="5954" spans="1:5" x14ac:dyDescent="0.3">
      <c r="A5954"/>
      <c r="B5954"/>
      <c r="C5954"/>
      <c r="D5954"/>
      <c r="E5954"/>
    </row>
    <row r="5955" spans="1:5" x14ac:dyDescent="0.3">
      <c r="A5955"/>
      <c r="B5955"/>
      <c r="C5955"/>
      <c r="D5955"/>
      <c r="E5955"/>
    </row>
    <row r="5956" spans="1:5" x14ac:dyDescent="0.3">
      <c r="A5956"/>
      <c r="B5956"/>
      <c r="C5956"/>
      <c r="D5956"/>
      <c r="E5956"/>
    </row>
    <row r="5957" spans="1:5" x14ac:dyDescent="0.3">
      <c r="A5957"/>
      <c r="B5957"/>
      <c r="C5957"/>
      <c r="D5957"/>
      <c r="E5957"/>
    </row>
    <row r="5958" spans="1:5" x14ac:dyDescent="0.3">
      <c r="A5958"/>
      <c r="B5958"/>
      <c r="C5958"/>
      <c r="D5958"/>
      <c r="E5958"/>
    </row>
    <row r="5959" spans="1:5" x14ac:dyDescent="0.3">
      <c r="A5959"/>
      <c r="B5959"/>
      <c r="C5959"/>
      <c r="D5959"/>
      <c r="E5959"/>
    </row>
    <row r="5960" spans="1:5" x14ac:dyDescent="0.3">
      <c r="A5960"/>
      <c r="B5960"/>
      <c r="C5960"/>
      <c r="D5960"/>
      <c r="E5960"/>
    </row>
    <row r="5961" spans="1:5" x14ac:dyDescent="0.3">
      <c r="A5961"/>
      <c r="B5961"/>
      <c r="C5961"/>
      <c r="D5961"/>
      <c r="E5961"/>
    </row>
    <row r="5962" spans="1:5" x14ac:dyDescent="0.3">
      <c r="A5962"/>
      <c r="B5962"/>
      <c r="C5962"/>
      <c r="D5962"/>
      <c r="E5962"/>
    </row>
    <row r="5963" spans="1:5" x14ac:dyDescent="0.3">
      <c r="A5963"/>
      <c r="B5963"/>
      <c r="C5963"/>
      <c r="D5963"/>
      <c r="E5963"/>
    </row>
    <row r="5964" spans="1:5" x14ac:dyDescent="0.3">
      <c r="A5964"/>
      <c r="B5964"/>
      <c r="C5964"/>
      <c r="D5964"/>
      <c r="E5964"/>
    </row>
    <row r="5965" spans="1:5" x14ac:dyDescent="0.3">
      <c r="A5965"/>
      <c r="B5965"/>
      <c r="C5965"/>
      <c r="D5965"/>
      <c r="E5965"/>
    </row>
    <row r="5966" spans="1:5" x14ac:dyDescent="0.3">
      <c r="A5966"/>
      <c r="B5966"/>
      <c r="C5966"/>
      <c r="D5966"/>
      <c r="E5966"/>
    </row>
    <row r="5967" spans="1:5" x14ac:dyDescent="0.3">
      <c r="A5967"/>
      <c r="B5967"/>
      <c r="C5967"/>
      <c r="D5967"/>
      <c r="E5967"/>
    </row>
    <row r="5968" spans="1:5" x14ac:dyDescent="0.3">
      <c r="A5968"/>
      <c r="B5968"/>
      <c r="C5968"/>
      <c r="D5968"/>
      <c r="E5968"/>
    </row>
    <row r="5969" spans="1:5" x14ac:dyDescent="0.3">
      <c r="A5969"/>
      <c r="B5969"/>
      <c r="C5969"/>
      <c r="D5969"/>
      <c r="E5969"/>
    </row>
    <row r="5970" spans="1:5" x14ac:dyDescent="0.3">
      <c r="A5970"/>
      <c r="B5970"/>
      <c r="C5970"/>
      <c r="D5970"/>
      <c r="E5970"/>
    </row>
    <row r="5971" spans="1:5" x14ac:dyDescent="0.3">
      <c r="A5971"/>
      <c r="B5971"/>
      <c r="C5971"/>
      <c r="D5971"/>
      <c r="E5971"/>
    </row>
    <row r="5972" spans="1:5" x14ac:dyDescent="0.3">
      <c r="A5972"/>
      <c r="B5972"/>
      <c r="C5972"/>
      <c r="D5972"/>
      <c r="E5972"/>
    </row>
    <row r="5973" spans="1:5" x14ac:dyDescent="0.3">
      <c r="A5973"/>
      <c r="B5973"/>
      <c r="C5973"/>
      <c r="D5973"/>
      <c r="E5973"/>
    </row>
    <row r="5974" spans="1:5" x14ac:dyDescent="0.3">
      <c r="A5974"/>
      <c r="B5974"/>
      <c r="C5974"/>
      <c r="D5974"/>
      <c r="E5974"/>
    </row>
    <row r="5975" spans="1:5" x14ac:dyDescent="0.3">
      <c r="A5975"/>
      <c r="B5975"/>
      <c r="C5975"/>
      <c r="D5975"/>
      <c r="E5975"/>
    </row>
    <row r="5976" spans="1:5" x14ac:dyDescent="0.3">
      <c r="A5976"/>
      <c r="B5976"/>
      <c r="C5976"/>
      <c r="D5976"/>
      <c r="E5976"/>
    </row>
    <row r="5977" spans="1:5" x14ac:dyDescent="0.3">
      <c r="A5977"/>
      <c r="B5977"/>
      <c r="C5977"/>
      <c r="D5977"/>
      <c r="E5977"/>
    </row>
    <row r="5978" spans="1:5" x14ac:dyDescent="0.3">
      <c r="A5978"/>
      <c r="B5978"/>
      <c r="C5978"/>
      <c r="D5978"/>
      <c r="E5978"/>
    </row>
    <row r="5979" spans="1:5" x14ac:dyDescent="0.3">
      <c r="A5979"/>
      <c r="B5979"/>
      <c r="C5979"/>
      <c r="D5979"/>
      <c r="E5979"/>
    </row>
    <row r="5980" spans="1:5" x14ac:dyDescent="0.3">
      <c r="A5980"/>
      <c r="B5980"/>
      <c r="C5980"/>
      <c r="D5980"/>
      <c r="E5980"/>
    </row>
    <row r="5981" spans="1:5" x14ac:dyDescent="0.3">
      <c r="A5981"/>
      <c r="B5981"/>
      <c r="C5981"/>
      <c r="D5981"/>
      <c r="E5981"/>
    </row>
    <row r="5982" spans="1:5" x14ac:dyDescent="0.3">
      <c r="A5982"/>
      <c r="B5982"/>
      <c r="C5982"/>
      <c r="D5982"/>
      <c r="E5982"/>
    </row>
    <row r="5983" spans="1:5" x14ac:dyDescent="0.3">
      <c r="A5983"/>
      <c r="B5983"/>
      <c r="C5983"/>
      <c r="D5983"/>
      <c r="E5983"/>
    </row>
    <row r="5984" spans="1:5" x14ac:dyDescent="0.3">
      <c r="A5984"/>
      <c r="B5984"/>
      <c r="C5984"/>
      <c r="D5984"/>
      <c r="E5984"/>
    </row>
    <row r="5985" spans="1:5" x14ac:dyDescent="0.3">
      <c r="A5985"/>
      <c r="B5985"/>
      <c r="C5985"/>
      <c r="D5985"/>
      <c r="E5985"/>
    </row>
    <row r="5986" spans="1:5" x14ac:dyDescent="0.3">
      <c r="A5986"/>
      <c r="B5986"/>
      <c r="C5986"/>
      <c r="D5986"/>
      <c r="E5986"/>
    </row>
    <row r="5987" spans="1:5" x14ac:dyDescent="0.3">
      <c r="A5987"/>
      <c r="B5987"/>
      <c r="C5987"/>
      <c r="D5987"/>
      <c r="E5987"/>
    </row>
    <row r="5988" spans="1:5" x14ac:dyDescent="0.3">
      <c r="A5988"/>
      <c r="B5988"/>
      <c r="C5988"/>
      <c r="D5988"/>
      <c r="E5988"/>
    </row>
    <row r="5989" spans="1:5" x14ac:dyDescent="0.3">
      <c r="A5989"/>
      <c r="B5989"/>
      <c r="C5989"/>
      <c r="D5989"/>
      <c r="E5989"/>
    </row>
    <row r="5990" spans="1:5" x14ac:dyDescent="0.3">
      <c r="A5990"/>
      <c r="B5990"/>
      <c r="C5990"/>
      <c r="D5990"/>
      <c r="E5990"/>
    </row>
    <row r="5991" spans="1:5" x14ac:dyDescent="0.3">
      <c r="A5991"/>
      <c r="B5991"/>
      <c r="C5991"/>
      <c r="D5991"/>
      <c r="E5991"/>
    </row>
    <row r="5992" spans="1:5" x14ac:dyDescent="0.3">
      <c r="A5992"/>
      <c r="B5992"/>
      <c r="C5992"/>
      <c r="D5992"/>
      <c r="E5992"/>
    </row>
    <row r="5993" spans="1:5" x14ac:dyDescent="0.3">
      <c r="A5993"/>
      <c r="B5993"/>
      <c r="C5993"/>
      <c r="D5993"/>
      <c r="E5993"/>
    </row>
    <row r="5994" spans="1:5" x14ac:dyDescent="0.3">
      <c r="A5994"/>
      <c r="B5994"/>
      <c r="C5994"/>
      <c r="D5994"/>
      <c r="E5994"/>
    </row>
    <row r="5995" spans="1:5" x14ac:dyDescent="0.3">
      <c r="A5995"/>
      <c r="B5995"/>
      <c r="C5995"/>
      <c r="D5995"/>
      <c r="E5995"/>
    </row>
    <row r="5996" spans="1:5" x14ac:dyDescent="0.3">
      <c r="A5996"/>
      <c r="B5996"/>
      <c r="C5996"/>
      <c r="D5996"/>
      <c r="E5996"/>
    </row>
    <row r="5997" spans="1:5" x14ac:dyDescent="0.3">
      <c r="A5997"/>
      <c r="B5997"/>
      <c r="C5997"/>
      <c r="D5997"/>
      <c r="E5997"/>
    </row>
    <row r="5998" spans="1:5" x14ac:dyDescent="0.3">
      <c r="A5998"/>
      <c r="B5998"/>
      <c r="C5998"/>
      <c r="D5998"/>
      <c r="E5998"/>
    </row>
    <row r="5999" spans="1:5" x14ac:dyDescent="0.3">
      <c r="A5999"/>
      <c r="B5999"/>
      <c r="C5999"/>
      <c r="D5999"/>
      <c r="E5999"/>
    </row>
    <row r="6000" spans="1:5" x14ac:dyDescent="0.3">
      <c r="A6000"/>
      <c r="B6000"/>
      <c r="C6000"/>
      <c r="D6000"/>
      <c r="E6000"/>
    </row>
    <row r="6001" spans="1:5" x14ac:dyDescent="0.3">
      <c r="A6001"/>
      <c r="B6001"/>
      <c r="C6001"/>
      <c r="D6001"/>
      <c r="E6001"/>
    </row>
    <row r="6002" spans="1:5" x14ac:dyDescent="0.3">
      <c r="A6002"/>
      <c r="B6002"/>
      <c r="C6002"/>
      <c r="D6002"/>
      <c r="E6002"/>
    </row>
    <row r="6003" spans="1:5" x14ac:dyDescent="0.3">
      <c r="A6003"/>
      <c r="B6003"/>
      <c r="C6003"/>
      <c r="D6003"/>
      <c r="E6003"/>
    </row>
    <row r="6004" spans="1:5" x14ac:dyDescent="0.3">
      <c r="A6004"/>
      <c r="B6004"/>
      <c r="C6004"/>
      <c r="D6004"/>
      <c r="E6004"/>
    </row>
    <row r="6005" spans="1:5" x14ac:dyDescent="0.3">
      <c r="A6005"/>
      <c r="B6005"/>
      <c r="C6005"/>
      <c r="D6005"/>
      <c r="E6005"/>
    </row>
    <row r="6006" spans="1:5" x14ac:dyDescent="0.3">
      <c r="A6006"/>
      <c r="B6006"/>
      <c r="C6006"/>
      <c r="D6006"/>
      <c r="E6006"/>
    </row>
    <row r="6007" spans="1:5" x14ac:dyDescent="0.3">
      <c r="A6007"/>
      <c r="B6007"/>
      <c r="C6007"/>
      <c r="D6007"/>
      <c r="E6007"/>
    </row>
    <row r="6008" spans="1:5" x14ac:dyDescent="0.3">
      <c r="A6008"/>
      <c r="B6008"/>
      <c r="C6008"/>
      <c r="D6008"/>
      <c r="E6008"/>
    </row>
    <row r="6009" spans="1:5" x14ac:dyDescent="0.3">
      <c r="A6009"/>
      <c r="B6009"/>
      <c r="C6009"/>
      <c r="D6009"/>
      <c r="E6009"/>
    </row>
    <row r="6010" spans="1:5" x14ac:dyDescent="0.3">
      <c r="A6010"/>
      <c r="B6010"/>
      <c r="C6010"/>
      <c r="D6010"/>
      <c r="E6010"/>
    </row>
    <row r="6011" spans="1:5" x14ac:dyDescent="0.3">
      <c r="A6011"/>
      <c r="B6011"/>
      <c r="C6011"/>
      <c r="D6011"/>
      <c r="E6011"/>
    </row>
    <row r="6012" spans="1:5" x14ac:dyDescent="0.3">
      <c r="A6012"/>
      <c r="B6012"/>
      <c r="C6012"/>
      <c r="D6012"/>
      <c r="E6012"/>
    </row>
    <row r="6013" spans="1:5" x14ac:dyDescent="0.3">
      <c r="A6013"/>
      <c r="B6013"/>
      <c r="C6013"/>
      <c r="D6013"/>
      <c r="E6013"/>
    </row>
    <row r="6014" spans="1:5" x14ac:dyDescent="0.3">
      <c r="A6014"/>
      <c r="B6014"/>
      <c r="C6014"/>
      <c r="D6014"/>
      <c r="E6014"/>
    </row>
    <row r="6015" spans="1:5" x14ac:dyDescent="0.3">
      <c r="A6015"/>
      <c r="B6015"/>
      <c r="C6015"/>
      <c r="D6015"/>
      <c r="E6015"/>
    </row>
    <row r="6016" spans="1:5" x14ac:dyDescent="0.3">
      <c r="A6016"/>
      <c r="B6016"/>
      <c r="C6016"/>
      <c r="D6016"/>
      <c r="E6016"/>
    </row>
    <row r="6017" spans="1:5" x14ac:dyDescent="0.3">
      <c r="A6017"/>
      <c r="B6017"/>
      <c r="C6017"/>
      <c r="D6017"/>
      <c r="E6017"/>
    </row>
    <row r="6018" spans="1:5" x14ac:dyDescent="0.3">
      <c r="A6018"/>
      <c r="B6018"/>
      <c r="C6018"/>
      <c r="D6018"/>
      <c r="E6018"/>
    </row>
    <row r="6019" spans="1:5" x14ac:dyDescent="0.3">
      <c r="A6019"/>
      <c r="B6019"/>
      <c r="C6019"/>
      <c r="D6019"/>
      <c r="E6019"/>
    </row>
    <row r="6020" spans="1:5" x14ac:dyDescent="0.3">
      <c r="A6020"/>
      <c r="B6020"/>
      <c r="C6020"/>
      <c r="D6020"/>
      <c r="E6020"/>
    </row>
    <row r="6021" spans="1:5" x14ac:dyDescent="0.3">
      <c r="A6021"/>
      <c r="B6021"/>
      <c r="C6021"/>
      <c r="D6021"/>
      <c r="E6021"/>
    </row>
    <row r="6022" spans="1:5" x14ac:dyDescent="0.3">
      <c r="A6022"/>
      <c r="B6022"/>
      <c r="C6022"/>
      <c r="D6022"/>
      <c r="E6022"/>
    </row>
    <row r="6023" spans="1:5" x14ac:dyDescent="0.3">
      <c r="A6023"/>
      <c r="B6023"/>
      <c r="C6023"/>
      <c r="D6023"/>
      <c r="E6023"/>
    </row>
    <row r="6024" spans="1:5" x14ac:dyDescent="0.3">
      <c r="A6024"/>
      <c r="B6024"/>
      <c r="C6024"/>
      <c r="D6024"/>
      <c r="E6024"/>
    </row>
    <row r="6025" spans="1:5" x14ac:dyDescent="0.3">
      <c r="A6025"/>
      <c r="B6025"/>
      <c r="C6025"/>
      <c r="D6025"/>
      <c r="E6025"/>
    </row>
    <row r="6026" spans="1:5" x14ac:dyDescent="0.3">
      <c r="A6026"/>
      <c r="B6026"/>
      <c r="C6026"/>
      <c r="D6026"/>
      <c r="E6026"/>
    </row>
    <row r="6027" spans="1:5" x14ac:dyDescent="0.3">
      <c r="A6027"/>
      <c r="B6027"/>
      <c r="C6027"/>
      <c r="D6027"/>
      <c r="E6027"/>
    </row>
    <row r="6028" spans="1:5" x14ac:dyDescent="0.3">
      <c r="A6028"/>
      <c r="B6028"/>
      <c r="C6028"/>
      <c r="D6028"/>
      <c r="E6028"/>
    </row>
    <row r="6029" spans="1:5" x14ac:dyDescent="0.3">
      <c r="A6029"/>
      <c r="B6029"/>
      <c r="C6029"/>
      <c r="D6029"/>
      <c r="E6029"/>
    </row>
    <row r="6030" spans="1:5" x14ac:dyDescent="0.3">
      <c r="A6030"/>
      <c r="B6030"/>
      <c r="C6030"/>
      <c r="D6030"/>
      <c r="E6030"/>
    </row>
    <row r="6031" spans="1:5" x14ac:dyDescent="0.3">
      <c r="A6031"/>
      <c r="B6031"/>
      <c r="C6031"/>
      <c r="D6031"/>
      <c r="E6031"/>
    </row>
    <row r="6032" spans="1:5" x14ac:dyDescent="0.3">
      <c r="A6032"/>
      <c r="B6032"/>
      <c r="C6032"/>
      <c r="D6032"/>
      <c r="E6032"/>
    </row>
    <row r="6033" spans="1:5" x14ac:dyDescent="0.3">
      <c r="A6033"/>
      <c r="B6033"/>
      <c r="C6033"/>
      <c r="D6033"/>
      <c r="E6033"/>
    </row>
    <row r="6034" spans="1:5" x14ac:dyDescent="0.3">
      <c r="A6034"/>
      <c r="B6034"/>
      <c r="C6034"/>
      <c r="D6034"/>
      <c r="E6034"/>
    </row>
    <row r="6035" spans="1:5" x14ac:dyDescent="0.3">
      <c r="A6035"/>
      <c r="B6035"/>
      <c r="C6035"/>
      <c r="D6035"/>
      <c r="E6035"/>
    </row>
    <row r="6036" spans="1:5" x14ac:dyDescent="0.3">
      <c r="A6036"/>
      <c r="B6036"/>
      <c r="C6036"/>
      <c r="D6036"/>
      <c r="E6036"/>
    </row>
    <row r="6037" spans="1:5" x14ac:dyDescent="0.3">
      <c r="A6037"/>
      <c r="B6037"/>
      <c r="C6037"/>
      <c r="D6037"/>
      <c r="E6037"/>
    </row>
    <row r="6038" spans="1:5" x14ac:dyDescent="0.3">
      <c r="A6038"/>
      <c r="B6038"/>
      <c r="C6038"/>
      <c r="D6038"/>
      <c r="E6038"/>
    </row>
    <row r="6039" spans="1:5" x14ac:dyDescent="0.3">
      <c r="A6039"/>
      <c r="B6039"/>
      <c r="C6039"/>
      <c r="D6039"/>
      <c r="E6039"/>
    </row>
    <row r="6040" spans="1:5" x14ac:dyDescent="0.3">
      <c r="A6040"/>
      <c r="B6040"/>
      <c r="C6040"/>
      <c r="D6040"/>
      <c r="E6040"/>
    </row>
    <row r="6041" spans="1:5" x14ac:dyDescent="0.3">
      <c r="A6041"/>
      <c r="B6041"/>
      <c r="C6041"/>
      <c r="D6041"/>
      <c r="E6041"/>
    </row>
    <row r="6042" spans="1:5" x14ac:dyDescent="0.3">
      <c r="A6042"/>
      <c r="B6042"/>
      <c r="C6042"/>
      <c r="D6042"/>
      <c r="E6042"/>
    </row>
    <row r="6043" spans="1:5" x14ac:dyDescent="0.3">
      <c r="A6043"/>
      <c r="B6043"/>
      <c r="C6043"/>
      <c r="D6043"/>
      <c r="E6043"/>
    </row>
    <row r="6044" spans="1:5" x14ac:dyDescent="0.3">
      <c r="A6044"/>
      <c r="B6044"/>
      <c r="C6044"/>
      <c r="D6044"/>
      <c r="E6044"/>
    </row>
    <row r="6045" spans="1:5" x14ac:dyDescent="0.3">
      <c r="A6045"/>
      <c r="B6045"/>
      <c r="C6045"/>
      <c r="D6045"/>
      <c r="E6045"/>
    </row>
    <row r="6046" spans="1:5" x14ac:dyDescent="0.3">
      <c r="A6046"/>
      <c r="B6046"/>
      <c r="C6046"/>
      <c r="D6046"/>
      <c r="E6046"/>
    </row>
    <row r="6047" spans="1:5" x14ac:dyDescent="0.3">
      <c r="A6047"/>
      <c r="B6047"/>
      <c r="C6047"/>
      <c r="D6047"/>
      <c r="E6047"/>
    </row>
    <row r="6048" spans="1:5" x14ac:dyDescent="0.3">
      <c r="A6048"/>
      <c r="B6048"/>
      <c r="C6048"/>
      <c r="D6048"/>
      <c r="E6048"/>
    </row>
    <row r="6049" spans="1:5" x14ac:dyDescent="0.3">
      <c r="A6049"/>
      <c r="B6049"/>
      <c r="C6049"/>
      <c r="D6049"/>
      <c r="E6049"/>
    </row>
    <row r="6050" spans="1:5" x14ac:dyDescent="0.3">
      <c r="A6050"/>
      <c r="B6050"/>
      <c r="C6050"/>
      <c r="D6050"/>
      <c r="E6050"/>
    </row>
    <row r="6051" spans="1:5" x14ac:dyDescent="0.3">
      <c r="A6051"/>
      <c r="B6051"/>
      <c r="C6051"/>
      <c r="D6051"/>
      <c r="E6051"/>
    </row>
    <row r="6052" spans="1:5" x14ac:dyDescent="0.3">
      <c r="A6052"/>
      <c r="B6052"/>
      <c r="C6052"/>
      <c r="D6052"/>
      <c r="E6052"/>
    </row>
    <row r="6053" spans="1:5" x14ac:dyDescent="0.3">
      <c r="A6053"/>
      <c r="B6053"/>
      <c r="C6053"/>
      <c r="D6053"/>
      <c r="E6053"/>
    </row>
    <row r="6054" spans="1:5" x14ac:dyDescent="0.3">
      <c r="A6054"/>
      <c r="B6054"/>
      <c r="C6054"/>
      <c r="D6054"/>
      <c r="E6054"/>
    </row>
    <row r="6055" spans="1:5" x14ac:dyDescent="0.3">
      <c r="A6055"/>
      <c r="B6055"/>
      <c r="C6055"/>
      <c r="D6055"/>
      <c r="E6055"/>
    </row>
    <row r="6056" spans="1:5" x14ac:dyDescent="0.3">
      <c r="A6056"/>
      <c r="B6056"/>
      <c r="C6056"/>
      <c r="D6056"/>
      <c r="E6056"/>
    </row>
    <row r="6057" spans="1:5" x14ac:dyDescent="0.3">
      <c r="A6057"/>
      <c r="B6057"/>
      <c r="C6057"/>
      <c r="D6057"/>
      <c r="E6057"/>
    </row>
    <row r="6058" spans="1:5" x14ac:dyDescent="0.3">
      <c r="A6058"/>
      <c r="B6058"/>
      <c r="C6058"/>
      <c r="D6058"/>
      <c r="E6058"/>
    </row>
    <row r="6059" spans="1:5" x14ac:dyDescent="0.3">
      <c r="A6059"/>
      <c r="B6059"/>
      <c r="C6059"/>
      <c r="D6059"/>
      <c r="E6059"/>
    </row>
    <row r="6060" spans="1:5" x14ac:dyDescent="0.3">
      <c r="A6060"/>
      <c r="B6060"/>
      <c r="C6060"/>
      <c r="D6060"/>
      <c r="E6060"/>
    </row>
    <row r="6061" spans="1:5" x14ac:dyDescent="0.3">
      <c r="A6061"/>
      <c r="B6061"/>
      <c r="C6061"/>
      <c r="D6061"/>
      <c r="E6061"/>
    </row>
    <row r="6062" spans="1:5" x14ac:dyDescent="0.3">
      <c r="A6062"/>
      <c r="B6062"/>
      <c r="C6062"/>
      <c r="D6062"/>
      <c r="E6062"/>
    </row>
    <row r="6063" spans="1:5" x14ac:dyDescent="0.3">
      <c r="A6063"/>
      <c r="B6063"/>
      <c r="C6063"/>
      <c r="D6063"/>
      <c r="E6063"/>
    </row>
    <row r="6064" spans="1:5" x14ac:dyDescent="0.3">
      <c r="A6064"/>
      <c r="B6064"/>
      <c r="C6064"/>
      <c r="D6064"/>
      <c r="E6064"/>
    </row>
    <row r="6065" spans="1:5" x14ac:dyDescent="0.3">
      <c r="A6065"/>
      <c r="B6065"/>
      <c r="C6065"/>
      <c r="D6065"/>
      <c r="E6065"/>
    </row>
    <row r="6066" spans="1:5" x14ac:dyDescent="0.3">
      <c r="A6066"/>
      <c r="B6066"/>
      <c r="C6066"/>
      <c r="D6066"/>
      <c r="E6066"/>
    </row>
    <row r="6067" spans="1:5" x14ac:dyDescent="0.3">
      <c r="A6067"/>
      <c r="B6067"/>
      <c r="C6067"/>
      <c r="D6067"/>
      <c r="E6067"/>
    </row>
    <row r="6068" spans="1:5" x14ac:dyDescent="0.3">
      <c r="A6068"/>
      <c r="B6068"/>
      <c r="C6068"/>
      <c r="D6068"/>
      <c r="E6068"/>
    </row>
    <row r="6069" spans="1:5" x14ac:dyDescent="0.3">
      <c r="A6069"/>
      <c r="B6069"/>
      <c r="C6069"/>
      <c r="D6069"/>
      <c r="E6069"/>
    </row>
    <row r="6070" spans="1:5" x14ac:dyDescent="0.3">
      <c r="A6070"/>
      <c r="B6070"/>
      <c r="C6070"/>
      <c r="D6070"/>
      <c r="E6070"/>
    </row>
    <row r="6071" spans="1:5" x14ac:dyDescent="0.3">
      <c r="A6071"/>
      <c r="B6071"/>
      <c r="C6071"/>
      <c r="D6071"/>
      <c r="E6071"/>
    </row>
    <row r="6072" spans="1:5" x14ac:dyDescent="0.3">
      <c r="A6072"/>
      <c r="B6072"/>
      <c r="C6072"/>
      <c r="D6072"/>
      <c r="E6072"/>
    </row>
    <row r="6073" spans="1:5" x14ac:dyDescent="0.3">
      <c r="A6073"/>
      <c r="B6073"/>
      <c r="C6073"/>
      <c r="D6073"/>
      <c r="E6073"/>
    </row>
    <row r="6074" spans="1:5" x14ac:dyDescent="0.3">
      <c r="A6074"/>
      <c r="B6074"/>
      <c r="C6074"/>
      <c r="D6074"/>
      <c r="E6074"/>
    </row>
    <row r="6075" spans="1:5" x14ac:dyDescent="0.3">
      <c r="A6075"/>
      <c r="B6075"/>
      <c r="C6075"/>
      <c r="D6075"/>
      <c r="E6075"/>
    </row>
    <row r="6076" spans="1:5" x14ac:dyDescent="0.3">
      <c r="A6076"/>
      <c r="B6076"/>
      <c r="C6076"/>
      <c r="D6076"/>
      <c r="E6076"/>
    </row>
    <row r="6077" spans="1:5" x14ac:dyDescent="0.3">
      <c r="A6077"/>
      <c r="B6077"/>
      <c r="C6077"/>
      <c r="D6077"/>
      <c r="E6077"/>
    </row>
    <row r="6078" spans="1:5" x14ac:dyDescent="0.3">
      <c r="A6078"/>
      <c r="B6078"/>
      <c r="C6078"/>
      <c r="D6078"/>
      <c r="E6078"/>
    </row>
    <row r="6079" spans="1:5" x14ac:dyDescent="0.3">
      <c r="A6079"/>
      <c r="B6079"/>
      <c r="C6079"/>
      <c r="D6079"/>
      <c r="E6079"/>
    </row>
    <row r="6080" spans="1:5" x14ac:dyDescent="0.3">
      <c r="A6080"/>
      <c r="B6080"/>
      <c r="C6080"/>
      <c r="D6080"/>
      <c r="E6080"/>
    </row>
    <row r="6081" spans="1:5" x14ac:dyDescent="0.3">
      <c r="A6081"/>
      <c r="B6081"/>
      <c r="C6081"/>
      <c r="D6081"/>
      <c r="E6081"/>
    </row>
    <row r="6082" spans="1:5" x14ac:dyDescent="0.3">
      <c r="A6082"/>
      <c r="B6082"/>
      <c r="C6082"/>
      <c r="D6082"/>
      <c r="E6082"/>
    </row>
    <row r="6083" spans="1:5" x14ac:dyDescent="0.3">
      <c r="A6083"/>
      <c r="B6083"/>
      <c r="C6083"/>
      <c r="D6083"/>
      <c r="E6083"/>
    </row>
    <row r="6084" spans="1:5" x14ac:dyDescent="0.3">
      <c r="A6084"/>
      <c r="B6084"/>
      <c r="C6084"/>
      <c r="D6084"/>
      <c r="E6084"/>
    </row>
    <row r="6085" spans="1:5" x14ac:dyDescent="0.3">
      <c r="A6085"/>
      <c r="B6085"/>
      <c r="C6085"/>
      <c r="D6085"/>
      <c r="E6085"/>
    </row>
    <row r="6086" spans="1:5" x14ac:dyDescent="0.3">
      <c r="A6086"/>
      <c r="B6086"/>
      <c r="C6086"/>
      <c r="D6086"/>
      <c r="E6086"/>
    </row>
    <row r="6087" spans="1:5" x14ac:dyDescent="0.3">
      <c r="A6087"/>
      <c r="B6087"/>
      <c r="C6087"/>
      <c r="D6087"/>
      <c r="E6087"/>
    </row>
    <row r="6088" spans="1:5" x14ac:dyDescent="0.3">
      <c r="A6088"/>
      <c r="B6088"/>
      <c r="C6088"/>
      <c r="D6088"/>
      <c r="E6088"/>
    </row>
    <row r="6089" spans="1:5" x14ac:dyDescent="0.3">
      <c r="A6089"/>
      <c r="B6089"/>
      <c r="C6089"/>
      <c r="D6089"/>
      <c r="E6089"/>
    </row>
    <row r="6090" spans="1:5" x14ac:dyDescent="0.3">
      <c r="A6090"/>
      <c r="B6090"/>
      <c r="C6090"/>
      <c r="D6090"/>
      <c r="E6090"/>
    </row>
    <row r="6091" spans="1:5" x14ac:dyDescent="0.3">
      <c r="A6091"/>
      <c r="B6091"/>
      <c r="C6091"/>
      <c r="D6091"/>
      <c r="E6091"/>
    </row>
    <row r="6092" spans="1:5" x14ac:dyDescent="0.3">
      <c r="A6092"/>
      <c r="B6092"/>
      <c r="C6092"/>
      <c r="D6092"/>
      <c r="E6092"/>
    </row>
    <row r="6093" spans="1:5" x14ac:dyDescent="0.3">
      <c r="A6093"/>
      <c r="B6093"/>
      <c r="C6093"/>
      <c r="D6093"/>
      <c r="E6093"/>
    </row>
    <row r="6094" spans="1:5" x14ac:dyDescent="0.3">
      <c r="A6094"/>
      <c r="B6094"/>
      <c r="C6094"/>
      <c r="D6094"/>
      <c r="E6094"/>
    </row>
    <row r="6095" spans="1:5" x14ac:dyDescent="0.3">
      <c r="A6095"/>
      <c r="B6095"/>
      <c r="C6095"/>
      <c r="D6095"/>
      <c r="E6095"/>
    </row>
    <row r="6096" spans="1:5" x14ac:dyDescent="0.3">
      <c r="A6096"/>
      <c r="B6096"/>
      <c r="C6096"/>
      <c r="D6096"/>
      <c r="E6096"/>
    </row>
    <row r="6097" spans="1:5" x14ac:dyDescent="0.3">
      <c r="A6097"/>
      <c r="B6097"/>
      <c r="C6097"/>
      <c r="D6097"/>
      <c r="E6097"/>
    </row>
    <row r="6098" spans="1:5" x14ac:dyDescent="0.3">
      <c r="A6098"/>
      <c r="B6098"/>
      <c r="C6098"/>
      <c r="D6098"/>
      <c r="E6098"/>
    </row>
    <row r="6099" spans="1:5" x14ac:dyDescent="0.3">
      <c r="A6099"/>
      <c r="B6099"/>
      <c r="C6099"/>
      <c r="D6099"/>
      <c r="E6099"/>
    </row>
    <row r="6100" spans="1:5" x14ac:dyDescent="0.3">
      <c r="A6100"/>
      <c r="B6100"/>
      <c r="C6100"/>
      <c r="D6100"/>
      <c r="E6100"/>
    </row>
    <row r="6101" spans="1:5" x14ac:dyDescent="0.3">
      <c r="A6101"/>
      <c r="B6101"/>
      <c r="C6101"/>
      <c r="D6101"/>
      <c r="E6101"/>
    </row>
    <row r="6102" spans="1:5" x14ac:dyDescent="0.3">
      <c r="A6102"/>
      <c r="B6102"/>
      <c r="C6102"/>
      <c r="D6102"/>
      <c r="E6102"/>
    </row>
    <row r="6103" spans="1:5" x14ac:dyDescent="0.3">
      <c r="A6103"/>
      <c r="B6103"/>
      <c r="C6103"/>
      <c r="D6103"/>
      <c r="E6103"/>
    </row>
    <row r="6104" spans="1:5" x14ac:dyDescent="0.3">
      <c r="A6104"/>
      <c r="B6104"/>
      <c r="C6104"/>
      <c r="D6104"/>
      <c r="E6104"/>
    </row>
    <row r="6105" spans="1:5" x14ac:dyDescent="0.3">
      <c r="A6105"/>
      <c r="B6105"/>
      <c r="C6105"/>
      <c r="D6105"/>
      <c r="E6105"/>
    </row>
    <row r="6106" spans="1:5" x14ac:dyDescent="0.3">
      <c r="A6106"/>
      <c r="B6106"/>
      <c r="C6106"/>
      <c r="D6106"/>
      <c r="E6106"/>
    </row>
    <row r="6107" spans="1:5" x14ac:dyDescent="0.3">
      <c r="A6107"/>
      <c r="B6107"/>
      <c r="C6107"/>
      <c r="D6107"/>
      <c r="E6107"/>
    </row>
    <row r="6108" spans="1:5" x14ac:dyDescent="0.3">
      <c r="A6108"/>
      <c r="B6108"/>
      <c r="C6108"/>
      <c r="D6108"/>
      <c r="E6108"/>
    </row>
    <row r="6109" spans="1:5" x14ac:dyDescent="0.3">
      <c r="A6109"/>
      <c r="B6109"/>
      <c r="C6109"/>
      <c r="D6109"/>
      <c r="E6109"/>
    </row>
    <row r="6110" spans="1:5" x14ac:dyDescent="0.3">
      <c r="A6110"/>
      <c r="B6110"/>
      <c r="C6110"/>
      <c r="D6110"/>
      <c r="E6110"/>
    </row>
    <row r="6111" spans="1:5" x14ac:dyDescent="0.3">
      <c r="A6111"/>
      <c r="B6111"/>
      <c r="C6111"/>
      <c r="D6111"/>
      <c r="E6111"/>
    </row>
    <row r="6112" spans="1:5" x14ac:dyDescent="0.3">
      <c r="A6112"/>
      <c r="B6112"/>
      <c r="C6112"/>
      <c r="D6112"/>
      <c r="E6112"/>
    </row>
    <row r="6113" spans="1:5" x14ac:dyDescent="0.3">
      <c r="A6113"/>
      <c r="B6113"/>
      <c r="C6113"/>
      <c r="D6113"/>
      <c r="E6113"/>
    </row>
    <row r="6114" spans="1:5" x14ac:dyDescent="0.3">
      <c r="A6114"/>
      <c r="B6114"/>
      <c r="C6114"/>
      <c r="D6114"/>
      <c r="E6114"/>
    </row>
    <row r="6115" spans="1:5" x14ac:dyDescent="0.3">
      <c r="A6115"/>
      <c r="B6115"/>
      <c r="C6115"/>
      <c r="D6115"/>
      <c r="E6115"/>
    </row>
    <row r="6116" spans="1:5" x14ac:dyDescent="0.3">
      <c r="A6116"/>
      <c r="B6116"/>
      <c r="C6116"/>
      <c r="D6116"/>
      <c r="E6116"/>
    </row>
    <row r="6117" spans="1:5" x14ac:dyDescent="0.3">
      <c r="A6117"/>
      <c r="B6117"/>
      <c r="C6117"/>
      <c r="D6117"/>
      <c r="E6117"/>
    </row>
    <row r="6118" spans="1:5" x14ac:dyDescent="0.3">
      <c r="A6118"/>
      <c r="B6118"/>
      <c r="C6118"/>
      <c r="D6118"/>
      <c r="E6118"/>
    </row>
    <row r="6119" spans="1:5" x14ac:dyDescent="0.3">
      <c r="A6119"/>
      <c r="B6119"/>
      <c r="C6119"/>
      <c r="D6119"/>
      <c r="E6119"/>
    </row>
    <row r="6120" spans="1:5" x14ac:dyDescent="0.3">
      <c r="A6120"/>
      <c r="B6120"/>
      <c r="C6120"/>
      <c r="D6120"/>
      <c r="E6120"/>
    </row>
    <row r="6121" spans="1:5" x14ac:dyDescent="0.3">
      <c r="A6121"/>
      <c r="B6121"/>
      <c r="C6121"/>
      <c r="D6121"/>
      <c r="E6121"/>
    </row>
    <row r="6122" spans="1:5" x14ac:dyDescent="0.3">
      <c r="A6122"/>
      <c r="B6122"/>
      <c r="C6122"/>
      <c r="D6122"/>
      <c r="E6122"/>
    </row>
    <row r="6123" spans="1:5" x14ac:dyDescent="0.3">
      <c r="A6123"/>
      <c r="B6123"/>
      <c r="C6123"/>
      <c r="D6123"/>
      <c r="E6123"/>
    </row>
    <row r="6124" spans="1:5" x14ac:dyDescent="0.3">
      <c r="A6124"/>
      <c r="B6124"/>
      <c r="C6124"/>
      <c r="D6124"/>
      <c r="E6124"/>
    </row>
    <row r="6125" spans="1:5" x14ac:dyDescent="0.3">
      <c r="A6125"/>
      <c r="B6125"/>
      <c r="C6125"/>
      <c r="D6125"/>
      <c r="E6125"/>
    </row>
    <row r="6126" spans="1:5" x14ac:dyDescent="0.3">
      <c r="A6126"/>
      <c r="B6126"/>
      <c r="C6126"/>
      <c r="D6126"/>
      <c r="E6126"/>
    </row>
    <row r="6127" spans="1:5" x14ac:dyDescent="0.3">
      <c r="A6127"/>
      <c r="B6127"/>
      <c r="C6127"/>
      <c r="D6127"/>
      <c r="E6127"/>
    </row>
    <row r="6128" spans="1:5" x14ac:dyDescent="0.3">
      <c r="A6128"/>
      <c r="B6128"/>
      <c r="C6128"/>
      <c r="D6128"/>
      <c r="E6128"/>
    </row>
    <row r="6129" spans="1:5" x14ac:dyDescent="0.3">
      <c r="A6129"/>
      <c r="B6129"/>
      <c r="C6129"/>
      <c r="D6129"/>
      <c r="E6129"/>
    </row>
    <row r="6130" spans="1:5" x14ac:dyDescent="0.3">
      <c r="A6130"/>
      <c r="B6130"/>
      <c r="C6130"/>
      <c r="D6130"/>
      <c r="E6130"/>
    </row>
    <row r="6131" spans="1:5" x14ac:dyDescent="0.3">
      <c r="A6131"/>
      <c r="B6131"/>
      <c r="C6131"/>
      <c r="D6131"/>
      <c r="E6131"/>
    </row>
    <row r="6132" spans="1:5" x14ac:dyDescent="0.3">
      <c r="A6132"/>
      <c r="B6132"/>
      <c r="C6132"/>
      <c r="D6132"/>
      <c r="E6132"/>
    </row>
    <row r="6133" spans="1:5" x14ac:dyDescent="0.3">
      <c r="A6133"/>
      <c r="B6133"/>
      <c r="C6133"/>
      <c r="D6133"/>
      <c r="E6133"/>
    </row>
    <row r="6134" spans="1:5" x14ac:dyDescent="0.3">
      <c r="A6134"/>
      <c r="B6134"/>
      <c r="C6134"/>
      <c r="D6134"/>
      <c r="E6134"/>
    </row>
    <row r="6135" spans="1:5" x14ac:dyDescent="0.3">
      <c r="A6135"/>
      <c r="B6135"/>
      <c r="C6135"/>
      <c r="D6135"/>
      <c r="E6135"/>
    </row>
    <row r="6136" spans="1:5" x14ac:dyDescent="0.3">
      <c r="A6136"/>
      <c r="B6136"/>
      <c r="C6136"/>
      <c r="D6136"/>
      <c r="E6136"/>
    </row>
    <row r="6137" spans="1:5" x14ac:dyDescent="0.3">
      <c r="A6137"/>
      <c r="B6137"/>
      <c r="C6137"/>
      <c r="D6137"/>
      <c r="E6137"/>
    </row>
    <row r="6138" spans="1:5" x14ac:dyDescent="0.3">
      <c r="A6138"/>
      <c r="B6138"/>
      <c r="C6138"/>
      <c r="D6138"/>
      <c r="E6138"/>
    </row>
    <row r="6139" spans="1:5" x14ac:dyDescent="0.3">
      <c r="A6139"/>
      <c r="B6139"/>
      <c r="C6139"/>
      <c r="D6139"/>
      <c r="E6139"/>
    </row>
    <row r="6140" spans="1:5" x14ac:dyDescent="0.3">
      <c r="A6140"/>
      <c r="B6140"/>
      <c r="C6140"/>
      <c r="D6140"/>
      <c r="E6140"/>
    </row>
    <row r="6141" spans="1:5" x14ac:dyDescent="0.3">
      <c r="A6141"/>
      <c r="B6141"/>
      <c r="C6141"/>
      <c r="D6141"/>
      <c r="E6141"/>
    </row>
    <row r="6142" spans="1:5" x14ac:dyDescent="0.3">
      <c r="A6142"/>
      <c r="B6142"/>
      <c r="C6142"/>
      <c r="D6142"/>
      <c r="E6142"/>
    </row>
    <row r="6143" spans="1:5" x14ac:dyDescent="0.3">
      <c r="A6143"/>
      <c r="B6143"/>
      <c r="C6143"/>
      <c r="D6143"/>
      <c r="E6143"/>
    </row>
    <row r="6144" spans="1:5" x14ac:dyDescent="0.3">
      <c r="A6144"/>
      <c r="B6144"/>
      <c r="C6144"/>
      <c r="D6144"/>
      <c r="E6144"/>
    </row>
    <row r="6145" spans="1:5" x14ac:dyDescent="0.3">
      <c r="A6145"/>
      <c r="B6145"/>
      <c r="C6145"/>
      <c r="D6145"/>
      <c r="E6145"/>
    </row>
    <row r="6146" spans="1:5" x14ac:dyDescent="0.3">
      <c r="A6146"/>
      <c r="B6146"/>
      <c r="C6146"/>
      <c r="D6146"/>
      <c r="E6146"/>
    </row>
    <row r="6147" spans="1:5" x14ac:dyDescent="0.3">
      <c r="A6147"/>
      <c r="B6147"/>
      <c r="C6147"/>
      <c r="D6147"/>
      <c r="E6147"/>
    </row>
    <row r="6148" spans="1:5" x14ac:dyDescent="0.3">
      <c r="A6148"/>
      <c r="B6148"/>
      <c r="C6148"/>
      <c r="D6148"/>
      <c r="E6148"/>
    </row>
    <row r="6149" spans="1:5" x14ac:dyDescent="0.3">
      <c r="A6149"/>
      <c r="B6149"/>
      <c r="C6149"/>
      <c r="D6149"/>
      <c r="E6149"/>
    </row>
    <row r="6150" spans="1:5" x14ac:dyDescent="0.3">
      <c r="A6150"/>
      <c r="B6150"/>
      <c r="C6150"/>
      <c r="D6150"/>
      <c r="E6150"/>
    </row>
    <row r="6151" spans="1:5" x14ac:dyDescent="0.3">
      <c r="A6151"/>
      <c r="B6151"/>
      <c r="C6151"/>
      <c r="D6151"/>
      <c r="E6151"/>
    </row>
    <row r="6152" spans="1:5" x14ac:dyDescent="0.3">
      <c r="A6152"/>
      <c r="B6152"/>
      <c r="C6152"/>
      <c r="D6152"/>
      <c r="E6152"/>
    </row>
    <row r="6153" spans="1:5" x14ac:dyDescent="0.3">
      <c r="A6153"/>
      <c r="B6153"/>
      <c r="C6153"/>
      <c r="D6153"/>
      <c r="E6153"/>
    </row>
    <row r="6154" spans="1:5" x14ac:dyDescent="0.3">
      <c r="A6154"/>
      <c r="B6154"/>
      <c r="C6154"/>
      <c r="D6154"/>
      <c r="E6154"/>
    </row>
    <row r="6155" spans="1:5" x14ac:dyDescent="0.3">
      <c r="A6155"/>
      <c r="B6155"/>
      <c r="C6155"/>
      <c r="D6155"/>
      <c r="E6155"/>
    </row>
    <row r="6156" spans="1:5" x14ac:dyDescent="0.3">
      <c r="A6156"/>
      <c r="B6156"/>
      <c r="C6156"/>
      <c r="D6156"/>
      <c r="E6156"/>
    </row>
    <row r="6157" spans="1:5" x14ac:dyDescent="0.3">
      <c r="A6157"/>
      <c r="B6157"/>
      <c r="C6157"/>
      <c r="D6157"/>
      <c r="E6157"/>
    </row>
    <row r="6158" spans="1:5" x14ac:dyDescent="0.3">
      <c r="A6158"/>
      <c r="B6158"/>
      <c r="C6158"/>
      <c r="D6158"/>
      <c r="E6158"/>
    </row>
    <row r="6159" spans="1:5" x14ac:dyDescent="0.3">
      <c r="A6159"/>
      <c r="B6159"/>
      <c r="C6159"/>
      <c r="D6159"/>
      <c r="E6159"/>
    </row>
    <row r="6160" spans="1:5" x14ac:dyDescent="0.3">
      <c r="A6160"/>
      <c r="B6160"/>
      <c r="C6160"/>
      <c r="D6160"/>
      <c r="E6160"/>
    </row>
    <row r="6161" spans="1:5" x14ac:dyDescent="0.3">
      <c r="A6161"/>
      <c r="B6161"/>
      <c r="C6161"/>
      <c r="D6161"/>
      <c r="E6161"/>
    </row>
    <row r="6162" spans="1:5" x14ac:dyDescent="0.3">
      <c r="A6162"/>
      <c r="B6162"/>
      <c r="C6162"/>
      <c r="D6162"/>
      <c r="E6162"/>
    </row>
    <row r="6163" spans="1:5" x14ac:dyDescent="0.3">
      <c r="A6163"/>
      <c r="B6163"/>
      <c r="C6163"/>
      <c r="D6163"/>
      <c r="E6163"/>
    </row>
    <row r="6164" spans="1:5" x14ac:dyDescent="0.3">
      <c r="A6164"/>
      <c r="B6164"/>
      <c r="C6164"/>
      <c r="D6164"/>
      <c r="E6164"/>
    </row>
    <row r="6165" spans="1:5" x14ac:dyDescent="0.3">
      <c r="A6165"/>
      <c r="B6165"/>
      <c r="C6165"/>
      <c r="D6165"/>
      <c r="E6165"/>
    </row>
    <row r="6166" spans="1:5" x14ac:dyDescent="0.3">
      <c r="A6166"/>
      <c r="B6166"/>
      <c r="C6166"/>
      <c r="D6166"/>
      <c r="E6166"/>
    </row>
    <row r="6167" spans="1:5" x14ac:dyDescent="0.3">
      <c r="A6167"/>
      <c r="B6167"/>
      <c r="C6167"/>
      <c r="D6167"/>
      <c r="E6167"/>
    </row>
    <row r="6168" spans="1:5" x14ac:dyDescent="0.3">
      <c r="A6168"/>
      <c r="B6168"/>
      <c r="C6168"/>
      <c r="D6168"/>
      <c r="E6168"/>
    </row>
    <row r="6169" spans="1:5" x14ac:dyDescent="0.3">
      <c r="A6169"/>
      <c r="B6169"/>
      <c r="C6169"/>
      <c r="D6169"/>
      <c r="E6169"/>
    </row>
    <row r="6170" spans="1:5" x14ac:dyDescent="0.3">
      <c r="A6170"/>
      <c r="B6170"/>
      <c r="C6170"/>
      <c r="D6170"/>
      <c r="E6170"/>
    </row>
    <row r="6171" spans="1:5" x14ac:dyDescent="0.3">
      <c r="A6171"/>
      <c r="B6171"/>
      <c r="C6171"/>
      <c r="D6171"/>
      <c r="E6171"/>
    </row>
    <row r="6172" spans="1:5" x14ac:dyDescent="0.3">
      <c r="A6172"/>
      <c r="B6172"/>
      <c r="C6172"/>
      <c r="D6172"/>
      <c r="E6172"/>
    </row>
    <row r="6173" spans="1:5" x14ac:dyDescent="0.3">
      <c r="A6173"/>
      <c r="B6173"/>
      <c r="C6173"/>
      <c r="D6173"/>
      <c r="E6173"/>
    </row>
    <row r="6174" spans="1:5" x14ac:dyDescent="0.3">
      <c r="A6174"/>
      <c r="B6174"/>
      <c r="C6174"/>
      <c r="D6174"/>
      <c r="E6174"/>
    </row>
    <row r="6175" spans="1:5" x14ac:dyDescent="0.3">
      <c r="A6175"/>
      <c r="B6175"/>
      <c r="C6175"/>
      <c r="D6175"/>
      <c r="E6175"/>
    </row>
    <row r="6176" spans="1:5" x14ac:dyDescent="0.3">
      <c r="A6176"/>
      <c r="B6176"/>
      <c r="C6176"/>
      <c r="D6176"/>
      <c r="E6176"/>
    </row>
    <row r="6177" spans="1:5" x14ac:dyDescent="0.3">
      <c r="A6177"/>
      <c r="B6177"/>
      <c r="C6177"/>
      <c r="D6177"/>
      <c r="E6177"/>
    </row>
    <row r="6178" spans="1:5" x14ac:dyDescent="0.3">
      <c r="A6178"/>
      <c r="B6178"/>
      <c r="C6178"/>
      <c r="D6178"/>
      <c r="E6178"/>
    </row>
    <row r="6179" spans="1:5" x14ac:dyDescent="0.3">
      <c r="A6179"/>
      <c r="B6179"/>
      <c r="C6179"/>
      <c r="D6179"/>
      <c r="E6179"/>
    </row>
    <row r="6180" spans="1:5" x14ac:dyDescent="0.3">
      <c r="A6180"/>
      <c r="B6180"/>
      <c r="C6180"/>
      <c r="D6180"/>
      <c r="E6180"/>
    </row>
    <row r="6181" spans="1:5" x14ac:dyDescent="0.3">
      <c r="A6181"/>
      <c r="B6181"/>
      <c r="C6181"/>
      <c r="D6181"/>
      <c r="E6181"/>
    </row>
    <row r="6182" spans="1:5" x14ac:dyDescent="0.3">
      <c r="A6182"/>
      <c r="B6182"/>
      <c r="C6182"/>
      <c r="D6182"/>
      <c r="E6182"/>
    </row>
    <row r="6183" spans="1:5" x14ac:dyDescent="0.3">
      <c r="A6183"/>
      <c r="B6183"/>
      <c r="C6183"/>
      <c r="D6183"/>
      <c r="E6183"/>
    </row>
    <row r="6184" spans="1:5" x14ac:dyDescent="0.3">
      <c r="A6184"/>
      <c r="B6184"/>
      <c r="C6184"/>
      <c r="D6184"/>
      <c r="E6184"/>
    </row>
    <row r="6185" spans="1:5" x14ac:dyDescent="0.3">
      <c r="A6185"/>
      <c r="B6185"/>
      <c r="C6185"/>
      <c r="D6185"/>
      <c r="E6185"/>
    </row>
    <row r="6186" spans="1:5" x14ac:dyDescent="0.3">
      <c r="A6186"/>
      <c r="B6186"/>
      <c r="C6186"/>
      <c r="D6186"/>
      <c r="E6186"/>
    </row>
    <row r="6187" spans="1:5" x14ac:dyDescent="0.3">
      <c r="A6187"/>
      <c r="B6187"/>
      <c r="C6187"/>
      <c r="D6187"/>
      <c r="E6187"/>
    </row>
    <row r="6188" spans="1:5" x14ac:dyDescent="0.3">
      <c r="A6188"/>
      <c r="B6188"/>
      <c r="C6188"/>
      <c r="D6188"/>
      <c r="E6188"/>
    </row>
    <row r="6189" spans="1:5" x14ac:dyDescent="0.3">
      <c r="A6189"/>
      <c r="B6189"/>
      <c r="C6189"/>
      <c r="D6189"/>
      <c r="E6189"/>
    </row>
    <row r="6190" spans="1:5" x14ac:dyDescent="0.3">
      <c r="A6190"/>
      <c r="B6190"/>
      <c r="C6190"/>
      <c r="D6190"/>
      <c r="E6190"/>
    </row>
    <row r="6191" spans="1:5" x14ac:dyDescent="0.3">
      <c r="A6191"/>
      <c r="B6191"/>
      <c r="C6191"/>
      <c r="D6191"/>
      <c r="E6191"/>
    </row>
    <row r="6192" spans="1:5" x14ac:dyDescent="0.3">
      <c r="A6192"/>
      <c r="B6192"/>
      <c r="C6192"/>
      <c r="D6192"/>
      <c r="E6192"/>
    </row>
    <row r="6193" spans="1:5" x14ac:dyDescent="0.3">
      <c r="A6193"/>
      <c r="B6193"/>
      <c r="C6193"/>
      <c r="D6193"/>
      <c r="E6193"/>
    </row>
    <row r="6194" spans="1:5" x14ac:dyDescent="0.3">
      <c r="A6194"/>
      <c r="B6194"/>
      <c r="C6194"/>
      <c r="D6194"/>
      <c r="E6194"/>
    </row>
    <row r="6195" spans="1:5" x14ac:dyDescent="0.3">
      <c r="A6195"/>
      <c r="B6195"/>
      <c r="C6195"/>
      <c r="D6195"/>
      <c r="E6195"/>
    </row>
    <row r="6196" spans="1:5" x14ac:dyDescent="0.3">
      <c r="A6196"/>
      <c r="B6196"/>
      <c r="C6196"/>
      <c r="D6196"/>
      <c r="E6196"/>
    </row>
    <row r="6197" spans="1:5" x14ac:dyDescent="0.3">
      <c r="A6197"/>
      <c r="B6197"/>
      <c r="C6197"/>
      <c r="D6197"/>
      <c r="E6197"/>
    </row>
    <row r="6198" spans="1:5" x14ac:dyDescent="0.3">
      <c r="A6198"/>
      <c r="B6198"/>
      <c r="C6198"/>
      <c r="D6198"/>
      <c r="E6198"/>
    </row>
    <row r="6199" spans="1:5" x14ac:dyDescent="0.3">
      <c r="A6199"/>
      <c r="B6199"/>
      <c r="C6199"/>
      <c r="D6199"/>
      <c r="E6199"/>
    </row>
    <row r="6200" spans="1:5" x14ac:dyDescent="0.3">
      <c r="A6200"/>
      <c r="B6200"/>
      <c r="C6200"/>
      <c r="D6200"/>
      <c r="E6200"/>
    </row>
    <row r="6201" spans="1:5" x14ac:dyDescent="0.3">
      <c r="A6201"/>
      <c r="B6201"/>
      <c r="C6201"/>
      <c r="D6201"/>
      <c r="E6201"/>
    </row>
    <row r="6202" spans="1:5" x14ac:dyDescent="0.3">
      <c r="A6202"/>
      <c r="B6202"/>
      <c r="C6202"/>
      <c r="D6202"/>
      <c r="E6202"/>
    </row>
    <row r="6203" spans="1:5" x14ac:dyDescent="0.3">
      <c r="A6203"/>
      <c r="B6203"/>
      <c r="C6203"/>
      <c r="D6203"/>
      <c r="E6203"/>
    </row>
    <row r="6204" spans="1:5" x14ac:dyDescent="0.3">
      <c r="A6204"/>
      <c r="B6204"/>
      <c r="C6204"/>
      <c r="D6204"/>
      <c r="E6204"/>
    </row>
    <row r="6205" spans="1:5" x14ac:dyDescent="0.3">
      <c r="A6205"/>
      <c r="B6205"/>
      <c r="C6205"/>
      <c r="D6205"/>
      <c r="E6205"/>
    </row>
    <row r="6206" spans="1:5" x14ac:dyDescent="0.3">
      <c r="A6206"/>
      <c r="B6206"/>
      <c r="C6206"/>
      <c r="D6206"/>
      <c r="E6206"/>
    </row>
    <row r="6207" spans="1:5" x14ac:dyDescent="0.3">
      <c r="A6207"/>
      <c r="B6207"/>
      <c r="C6207"/>
      <c r="D6207"/>
      <c r="E6207"/>
    </row>
    <row r="6208" spans="1:5" x14ac:dyDescent="0.3">
      <c r="A6208"/>
      <c r="B6208"/>
      <c r="C6208"/>
      <c r="D6208"/>
      <c r="E6208"/>
    </row>
    <row r="6209" spans="1:5" x14ac:dyDescent="0.3">
      <c r="A6209"/>
      <c r="B6209"/>
      <c r="C6209"/>
      <c r="D6209"/>
      <c r="E6209"/>
    </row>
    <row r="6210" spans="1:5" x14ac:dyDescent="0.3">
      <c r="A6210"/>
      <c r="B6210"/>
      <c r="C6210"/>
      <c r="D6210"/>
      <c r="E6210"/>
    </row>
    <row r="6211" spans="1:5" x14ac:dyDescent="0.3">
      <c r="A6211"/>
      <c r="B6211"/>
      <c r="C6211"/>
      <c r="D6211"/>
      <c r="E6211"/>
    </row>
    <row r="6212" spans="1:5" x14ac:dyDescent="0.3">
      <c r="A6212"/>
      <c r="B6212"/>
      <c r="C6212"/>
      <c r="D6212"/>
      <c r="E6212"/>
    </row>
    <row r="6213" spans="1:5" x14ac:dyDescent="0.3">
      <c r="A6213"/>
      <c r="B6213"/>
      <c r="C6213"/>
      <c r="D6213"/>
      <c r="E6213"/>
    </row>
    <row r="6214" spans="1:5" x14ac:dyDescent="0.3">
      <c r="A6214"/>
      <c r="B6214"/>
      <c r="C6214"/>
      <c r="D6214"/>
      <c r="E6214"/>
    </row>
    <row r="6215" spans="1:5" x14ac:dyDescent="0.3">
      <c r="A6215"/>
      <c r="B6215"/>
      <c r="C6215"/>
      <c r="D6215"/>
      <c r="E6215"/>
    </row>
    <row r="6216" spans="1:5" x14ac:dyDescent="0.3">
      <c r="A6216"/>
      <c r="B6216"/>
      <c r="C6216"/>
      <c r="D6216"/>
      <c r="E6216"/>
    </row>
    <row r="6217" spans="1:5" x14ac:dyDescent="0.3">
      <c r="A6217"/>
      <c r="B6217"/>
      <c r="C6217"/>
      <c r="D6217"/>
      <c r="E6217"/>
    </row>
    <row r="6218" spans="1:5" x14ac:dyDescent="0.3">
      <c r="A6218"/>
      <c r="B6218"/>
      <c r="C6218"/>
      <c r="D6218"/>
      <c r="E6218"/>
    </row>
    <row r="6219" spans="1:5" x14ac:dyDescent="0.3">
      <c r="A6219"/>
      <c r="B6219"/>
      <c r="C6219"/>
      <c r="D6219"/>
      <c r="E6219"/>
    </row>
    <row r="6220" spans="1:5" x14ac:dyDescent="0.3">
      <c r="A6220"/>
      <c r="B6220"/>
      <c r="C6220"/>
      <c r="D6220"/>
      <c r="E6220"/>
    </row>
    <row r="6221" spans="1:5" x14ac:dyDescent="0.3">
      <c r="A6221"/>
      <c r="B6221"/>
      <c r="C6221"/>
      <c r="D6221"/>
      <c r="E6221"/>
    </row>
    <row r="6222" spans="1:5" x14ac:dyDescent="0.3">
      <c r="A6222"/>
      <c r="B6222"/>
      <c r="C6222"/>
      <c r="D6222"/>
      <c r="E6222"/>
    </row>
    <row r="6223" spans="1:5" x14ac:dyDescent="0.3">
      <c r="A6223"/>
      <c r="B6223"/>
      <c r="C6223"/>
      <c r="D6223"/>
      <c r="E6223"/>
    </row>
    <row r="6224" spans="1:5" x14ac:dyDescent="0.3">
      <c r="A6224"/>
      <c r="B6224"/>
      <c r="C6224"/>
      <c r="D6224"/>
      <c r="E6224"/>
    </row>
    <row r="6225" spans="1:5" x14ac:dyDescent="0.3">
      <c r="A6225"/>
      <c r="B6225"/>
      <c r="C6225"/>
      <c r="D6225"/>
      <c r="E6225"/>
    </row>
    <row r="6226" spans="1:5" x14ac:dyDescent="0.3">
      <c r="A6226"/>
      <c r="B6226"/>
      <c r="C6226"/>
      <c r="D6226"/>
      <c r="E6226"/>
    </row>
    <row r="6227" spans="1:5" x14ac:dyDescent="0.3">
      <c r="A6227"/>
      <c r="B6227"/>
      <c r="C6227"/>
      <c r="D6227"/>
      <c r="E6227"/>
    </row>
    <row r="6228" spans="1:5" x14ac:dyDescent="0.3">
      <c r="A6228"/>
      <c r="B6228"/>
      <c r="C6228"/>
      <c r="D6228"/>
      <c r="E6228"/>
    </row>
    <row r="6229" spans="1:5" x14ac:dyDescent="0.3">
      <c r="A6229"/>
      <c r="B6229"/>
      <c r="C6229"/>
      <c r="D6229"/>
      <c r="E6229"/>
    </row>
    <row r="6230" spans="1:5" x14ac:dyDescent="0.3">
      <c r="A6230"/>
      <c r="B6230"/>
      <c r="C6230"/>
      <c r="D6230"/>
      <c r="E6230"/>
    </row>
    <row r="6231" spans="1:5" x14ac:dyDescent="0.3">
      <c r="A6231"/>
      <c r="B6231"/>
      <c r="C6231"/>
      <c r="D6231"/>
      <c r="E6231"/>
    </row>
    <row r="6232" spans="1:5" x14ac:dyDescent="0.3">
      <c r="A6232"/>
      <c r="B6232"/>
      <c r="C6232"/>
      <c r="D6232"/>
      <c r="E6232"/>
    </row>
    <row r="6233" spans="1:5" x14ac:dyDescent="0.3">
      <c r="A6233"/>
      <c r="B6233"/>
      <c r="C6233"/>
      <c r="D6233"/>
      <c r="E6233"/>
    </row>
    <row r="6234" spans="1:5" x14ac:dyDescent="0.3">
      <c r="A6234"/>
      <c r="B6234"/>
      <c r="C6234"/>
      <c r="D6234"/>
      <c r="E6234"/>
    </row>
    <row r="6235" spans="1:5" x14ac:dyDescent="0.3">
      <c r="A6235"/>
      <c r="B6235"/>
      <c r="C6235"/>
      <c r="D6235"/>
      <c r="E6235"/>
    </row>
    <row r="6236" spans="1:5" x14ac:dyDescent="0.3">
      <c r="A6236"/>
      <c r="B6236"/>
      <c r="C6236"/>
      <c r="D6236"/>
      <c r="E6236"/>
    </row>
    <row r="6237" spans="1:5" x14ac:dyDescent="0.3">
      <c r="A6237"/>
      <c r="B6237"/>
      <c r="C6237"/>
      <c r="D6237"/>
      <c r="E6237"/>
    </row>
    <row r="6238" spans="1:5" x14ac:dyDescent="0.3">
      <c r="A6238"/>
      <c r="B6238"/>
      <c r="C6238"/>
      <c r="D6238"/>
      <c r="E6238"/>
    </row>
    <row r="6239" spans="1:5" x14ac:dyDescent="0.3">
      <c r="A6239"/>
      <c r="B6239"/>
      <c r="C6239"/>
      <c r="D6239"/>
      <c r="E6239"/>
    </row>
    <row r="6240" spans="1:5" x14ac:dyDescent="0.3">
      <c r="A6240"/>
      <c r="B6240"/>
      <c r="C6240"/>
      <c r="D6240"/>
      <c r="E6240"/>
    </row>
    <row r="6241" spans="1:5" x14ac:dyDescent="0.3">
      <c r="A6241"/>
      <c r="B6241"/>
      <c r="C6241"/>
      <c r="D6241"/>
      <c r="E6241"/>
    </row>
    <row r="6242" spans="1:5" x14ac:dyDescent="0.3">
      <c r="A6242"/>
      <c r="B6242"/>
      <c r="C6242"/>
      <c r="D6242"/>
      <c r="E6242"/>
    </row>
    <row r="6243" spans="1:5" x14ac:dyDescent="0.3">
      <c r="A6243"/>
      <c r="B6243"/>
      <c r="C6243"/>
      <c r="D6243"/>
      <c r="E6243"/>
    </row>
    <row r="6244" spans="1:5" x14ac:dyDescent="0.3">
      <c r="A6244"/>
      <c r="B6244"/>
      <c r="C6244"/>
      <c r="D6244"/>
      <c r="E6244"/>
    </row>
    <row r="6245" spans="1:5" x14ac:dyDescent="0.3">
      <c r="A6245"/>
      <c r="B6245"/>
      <c r="C6245"/>
      <c r="D6245"/>
      <c r="E6245"/>
    </row>
    <row r="6246" spans="1:5" x14ac:dyDescent="0.3">
      <c r="A6246"/>
      <c r="B6246"/>
      <c r="C6246"/>
      <c r="D6246"/>
      <c r="E6246"/>
    </row>
    <row r="6247" spans="1:5" x14ac:dyDescent="0.3">
      <c r="A6247"/>
      <c r="B6247"/>
      <c r="C6247"/>
      <c r="D6247"/>
      <c r="E6247"/>
    </row>
    <row r="6248" spans="1:5" x14ac:dyDescent="0.3">
      <c r="A6248"/>
      <c r="B6248"/>
      <c r="C6248"/>
      <c r="D6248"/>
      <c r="E6248"/>
    </row>
    <row r="6249" spans="1:5" x14ac:dyDescent="0.3">
      <c r="A6249"/>
      <c r="B6249"/>
      <c r="C6249"/>
      <c r="D6249"/>
      <c r="E6249"/>
    </row>
    <row r="6250" spans="1:5" x14ac:dyDescent="0.3">
      <c r="A6250"/>
      <c r="B6250"/>
      <c r="C6250"/>
      <c r="D6250"/>
      <c r="E6250"/>
    </row>
    <row r="6251" spans="1:5" x14ac:dyDescent="0.3">
      <c r="A6251"/>
      <c r="B6251"/>
      <c r="C6251"/>
      <c r="D6251"/>
      <c r="E6251"/>
    </row>
    <row r="6252" spans="1:5" x14ac:dyDescent="0.3">
      <c r="A6252"/>
      <c r="B6252"/>
      <c r="C6252"/>
      <c r="D6252"/>
      <c r="E6252"/>
    </row>
    <row r="6253" spans="1:5" x14ac:dyDescent="0.3">
      <c r="A6253"/>
      <c r="B6253"/>
      <c r="C6253"/>
      <c r="D6253"/>
      <c r="E6253"/>
    </row>
    <row r="6254" spans="1:5" x14ac:dyDescent="0.3">
      <c r="A6254"/>
      <c r="B6254"/>
      <c r="C6254"/>
      <c r="D6254"/>
      <c r="E6254"/>
    </row>
    <row r="6255" spans="1:5" x14ac:dyDescent="0.3">
      <c r="A6255"/>
      <c r="B6255"/>
      <c r="C6255"/>
      <c r="D6255"/>
      <c r="E6255"/>
    </row>
    <row r="6256" spans="1:5" x14ac:dyDescent="0.3">
      <c r="A6256"/>
      <c r="B6256"/>
      <c r="C6256"/>
      <c r="D6256"/>
      <c r="E6256"/>
    </row>
    <row r="6257" spans="1:5" x14ac:dyDescent="0.3">
      <c r="A6257"/>
      <c r="B6257"/>
      <c r="C6257"/>
      <c r="D6257"/>
      <c r="E6257"/>
    </row>
    <row r="6258" spans="1:5" x14ac:dyDescent="0.3">
      <c r="A6258"/>
      <c r="B6258"/>
      <c r="C6258"/>
      <c r="D6258"/>
      <c r="E6258"/>
    </row>
    <row r="6259" spans="1:5" x14ac:dyDescent="0.3">
      <c r="A6259"/>
      <c r="B6259"/>
      <c r="C6259"/>
      <c r="D6259"/>
      <c r="E6259"/>
    </row>
    <row r="6260" spans="1:5" x14ac:dyDescent="0.3">
      <c r="A6260"/>
      <c r="B6260"/>
      <c r="C6260"/>
      <c r="D6260"/>
      <c r="E6260"/>
    </row>
    <row r="6261" spans="1:5" x14ac:dyDescent="0.3">
      <c r="A6261"/>
      <c r="B6261"/>
      <c r="C6261"/>
      <c r="D6261"/>
      <c r="E6261"/>
    </row>
    <row r="6262" spans="1:5" x14ac:dyDescent="0.3">
      <c r="A6262"/>
      <c r="B6262"/>
      <c r="C6262"/>
      <c r="D6262"/>
      <c r="E6262"/>
    </row>
    <row r="6263" spans="1:5" x14ac:dyDescent="0.3">
      <c r="A6263"/>
      <c r="B6263"/>
      <c r="C6263"/>
      <c r="D6263"/>
      <c r="E6263"/>
    </row>
    <row r="6264" spans="1:5" x14ac:dyDescent="0.3">
      <c r="A6264"/>
      <c r="B6264"/>
      <c r="C6264"/>
      <c r="D6264"/>
      <c r="E6264"/>
    </row>
    <row r="6265" spans="1:5" x14ac:dyDescent="0.3">
      <c r="A6265"/>
      <c r="B6265"/>
      <c r="C6265"/>
      <c r="D6265"/>
      <c r="E6265"/>
    </row>
    <row r="6266" spans="1:5" x14ac:dyDescent="0.3">
      <c r="A6266"/>
      <c r="B6266"/>
      <c r="C6266"/>
      <c r="D6266"/>
      <c r="E6266"/>
    </row>
    <row r="6267" spans="1:5" x14ac:dyDescent="0.3">
      <c r="A6267"/>
      <c r="B6267"/>
      <c r="C6267"/>
      <c r="D6267"/>
      <c r="E6267"/>
    </row>
    <row r="6268" spans="1:5" x14ac:dyDescent="0.3">
      <c r="A6268"/>
      <c r="B6268"/>
      <c r="C6268"/>
      <c r="D6268"/>
      <c r="E6268"/>
    </row>
    <row r="6269" spans="1:5" x14ac:dyDescent="0.3">
      <c r="A6269"/>
      <c r="B6269"/>
      <c r="C6269"/>
      <c r="D6269"/>
      <c r="E6269"/>
    </row>
    <row r="6270" spans="1:5" x14ac:dyDescent="0.3">
      <c r="A6270"/>
      <c r="B6270"/>
      <c r="C6270"/>
      <c r="D6270"/>
      <c r="E6270"/>
    </row>
    <row r="6271" spans="1:5" x14ac:dyDescent="0.3">
      <c r="A6271"/>
      <c r="B6271"/>
      <c r="C6271"/>
      <c r="D6271"/>
      <c r="E6271"/>
    </row>
    <row r="6272" spans="1:5" x14ac:dyDescent="0.3">
      <c r="A6272"/>
      <c r="B6272"/>
      <c r="C6272"/>
      <c r="D6272"/>
      <c r="E6272"/>
    </row>
    <row r="6273" spans="1:5" x14ac:dyDescent="0.3">
      <c r="A6273"/>
      <c r="B6273"/>
      <c r="C6273"/>
      <c r="D6273"/>
      <c r="E6273"/>
    </row>
    <row r="6274" spans="1:5" x14ac:dyDescent="0.3">
      <c r="A6274"/>
      <c r="B6274"/>
      <c r="C6274"/>
      <c r="D6274"/>
      <c r="E6274"/>
    </row>
    <row r="6275" spans="1:5" x14ac:dyDescent="0.3">
      <c r="A6275"/>
      <c r="B6275"/>
      <c r="C6275"/>
      <c r="D6275"/>
      <c r="E6275"/>
    </row>
    <row r="6276" spans="1:5" x14ac:dyDescent="0.3">
      <c r="A6276"/>
      <c r="B6276"/>
      <c r="C6276"/>
      <c r="D6276"/>
      <c r="E6276"/>
    </row>
    <row r="6277" spans="1:5" x14ac:dyDescent="0.3">
      <c r="A6277"/>
      <c r="B6277"/>
      <c r="C6277"/>
      <c r="D6277"/>
      <c r="E6277"/>
    </row>
    <row r="6278" spans="1:5" x14ac:dyDescent="0.3">
      <c r="A6278"/>
      <c r="B6278"/>
      <c r="C6278"/>
      <c r="D6278"/>
      <c r="E6278"/>
    </row>
    <row r="6279" spans="1:5" x14ac:dyDescent="0.3">
      <c r="A6279"/>
      <c r="B6279"/>
      <c r="C6279"/>
      <c r="D6279"/>
      <c r="E6279"/>
    </row>
    <row r="6280" spans="1:5" x14ac:dyDescent="0.3">
      <c r="A6280"/>
      <c r="B6280"/>
      <c r="C6280"/>
      <c r="D6280"/>
      <c r="E6280"/>
    </row>
    <row r="6281" spans="1:5" x14ac:dyDescent="0.3">
      <c r="A6281"/>
      <c r="B6281"/>
      <c r="C6281"/>
      <c r="D6281"/>
      <c r="E6281"/>
    </row>
    <row r="6282" spans="1:5" x14ac:dyDescent="0.3">
      <c r="A6282"/>
      <c r="B6282"/>
      <c r="C6282"/>
      <c r="D6282"/>
      <c r="E6282"/>
    </row>
    <row r="6283" spans="1:5" x14ac:dyDescent="0.3">
      <c r="A6283"/>
      <c r="B6283"/>
      <c r="C6283"/>
      <c r="D6283"/>
      <c r="E6283"/>
    </row>
    <row r="6284" spans="1:5" x14ac:dyDescent="0.3">
      <c r="A6284"/>
      <c r="B6284"/>
      <c r="C6284"/>
      <c r="D6284"/>
      <c r="E6284"/>
    </row>
    <row r="6285" spans="1:5" x14ac:dyDescent="0.3">
      <c r="A6285"/>
      <c r="B6285"/>
      <c r="C6285"/>
      <c r="D6285"/>
      <c r="E6285"/>
    </row>
    <row r="6286" spans="1:5" x14ac:dyDescent="0.3">
      <c r="A6286"/>
      <c r="B6286"/>
      <c r="C6286"/>
      <c r="D6286"/>
      <c r="E6286"/>
    </row>
    <row r="6287" spans="1:5" x14ac:dyDescent="0.3">
      <c r="A6287"/>
      <c r="B6287"/>
      <c r="C6287"/>
      <c r="D6287"/>
      <c r="E6287"/>
    </row>
    <row r="6288" spans="1:5" x14ac:dyDescent="0.3">
      <c r="A6288"/>
      <c r="B6288"/>
      <c r="C6288"/>
      <c r="D6288"/>
      <c r="E6288"/>
    </row>
    <row r="6289" spans="1:5" x14ac:dyDescent="0.3">
      <c r="A6289"/>
      <c r="B6289"/>
      <c r="C6289"/>
      <c r="D6289"/>
      <c r="E6289"/>
    </row>
    <row r="6290" spans="1:5" x14ac:dyDescent="0.3">
      <c r="A6290"/>
      <c r="B6290"/>
      <c r="C6290"/>
      <c r="D6290"/>
      <c r="E6290"/>
    </row>
    <row r="6291" spans="1:5" x14ac:dyDescent="0.3">
      <c r="A6291"/>
      <c r="B6291"/>
      <c r="C6291"/>
      <c r="D6291"/>
      <c r="E6291"/>
    </row>
    <row r="6292" spans="1:5" x14ac:dyDescent="0.3">
      <c r="A6292"/>
      <c r="B6292"/>
      <c r="C6292"/>
      <c r="D6292"/>
      <c r="E6292"/>
    </row>
    <row r="6293" spans="1:5" x14ac:dyDescent="0.3">
      <c r="A6293"/>
      <c r="B6293"/>
      <c r="C6293"/>
      <c r="D6293"/>
      <c r="E6293"/>
    </row>
    <row r="6294" spans="1:5" x14ac:dyDescent="0.3">
      <c r="A6294"/>
      <c r="B6294"/>
      <c r="C6294"/>
      <c r="D6294"/>
      <c r="E6294"/>
    </row>
    <row r="6295" spans="1:5" x14ac:dyDescent="0.3">
      <c r="A6295"/>
      <c r="B6295"/>
      <c r="C6295"/>
      <c r="D6295"/>
      <c r="E6295"/>
    </row>
    <row r="6296" spans="1:5" x14ac:dyDescent="0.3">
      <c r="A6296"/>
      <c r="B6296"/>
      <c r="C6296"/>
      <c r="D6296"/>
      <c r="E6296"/>
    </row>
    <row r="6297" spans="1:5" x14ac:dyDescent="0.3">
      <c r="A6297"/>
      <c r="B6297"/>
      <c r="C6297"/>
      <c r="D6297"/>
      <c r="E6297"/>
    </row>
    <row r="6298" spans="1:5" x14ac:dyDescent="0.3">
      <c r="A6298"/>
      <c r="B6298"/>
      <c r="C6298"/>
      <c r="D6298"/>
      <c r="E6298"/>
    </row>
    <row r="6299" spans="1:5" x14ac:dyDescent="0.3">
      <c r="A6299"/>
      <c r="B6299"/>
      <c r="C6299"/>
      <c r="D6299"/>
      <c r="E6299"/>
    </row>
    <row r="6300" spans="1:5" x14ac:dyDescent="0.3">
      <c r="A6300"/>
      <c r="B6300"/>
      <c r="C6300"/>
      <c r="D6300"/>
      <c r="E6300"/>
    </row>
    <row r="6301" spans="1:5" x14ac:dyDescent="0.3">
      <c r="A6301"/>
      <c r="B6301"/>
      <c r="C6301"/>
      <c r="D6301"/>
      <c r="E6301"/>
    </row>
    <row r="6302" spans="1:5" x14ac:dyDescent="0.3">
      <c r="A6302"/>
      <c r="B6302"/>
      <c r="C6302"/>
      <c r="D6302"/>
      <c r="E6302"/>
    </row>
    <row r="6303" spans="1:5" x14ac:dyDescent="0.3">
      <c r="A6303"/>
      <c r="B6303"/>
      <c r="C6303"/>
      <c r="D6303"/>
      <c r="E6303"/>
    </row>
    <row r="6304" spans="1:5" x14ac:dyDescent="0.3">
      <c r="A6304"/>
      <c r="B6304"/>
      <c r="C6304"/>
      <c r="D6304"/>
      <c r="E6304"/>
    </row>
    <row r="6305" spans="1:5" x14ac:dyDescent="0.3">
      <c r="A6305"/>
      <c r="B6305"/>
      <c r="C6305"/>
      <c r="D6305"/>
      <c r="E6305"/>
    </row>
    <row r="6306" spans="1:5" x14ac:dyDescent="0.3">
      <c r="A6306"/>
      <c r="B6306"/>
      <c r="C6306"/>
      <c r="D6306"/>
      <c r="E6306"/>
    </row>
    <row r="6307" spans="1:5" x14ac:dyDescent="0.3">
      <c r="A6307"/>
      <c r="B6307"/>
      <c r="C6307"/>
      <c r="D6307"/>
      <c r="E6307"/>
    </row>
    <row r="6308" spans="1:5" x14ac:dyDescent="0.3">
      <c r="A6308"/>
      <c r="B6308"/>
      <c r="C6308"/>
      <c r="D6308"/>
      <c r="E6308"/>
    </row>
    <row r="6309" spans="1:5" x14ac:dyDescent="0.3">
      <c r="A6309"/>
      <c r="B6309"/>
      <c r="C6309"/>
      <c r="D6309"/>
      <c r="E6309"/>
    </row>
    <row r="6310" spans="1:5" x14ac:dyDescent="0.3">
      <c r="A6310"/>
      <c r="B6310"/>
      <c r="C6310"/>
      <c r="D6310"/>
      <c r="E6310"/>
    </row>
    <row r="6311" spans="1:5" x14ac:dyDescent="0.3">
      <c r="A6311"/>
      <c r="B6311"/>
      <c r="C6311"/>
      <c r="D6311"/>
      <c r="E6311"/>
    </row>
    <row r="6312" spans="1:5" x14ac:dyDescent="0.3">
      <c r="A6312"/>
      <c r="B6312"/>
      <c r="C6312"/>
      <c r="D6312"/>
      <c r="E6312"/>
    </row>
    <row r="6313" spans="1:5" x14ac:dyDescent="0.3">
      <c r="A6313"/>
      <c r="B6313"/>
      <c r="C6313"/>
      <c r="D6313"/>
      <c r="E6313"/>
    </row>
    <row r="6314" spans="1:5" x14ac:dyDescent="0.3">
      <c r="A6314"/>
      <c r="B6314"/>
      <c r="C6314"/>
      <c r="D6314"/>
      <c r="E6314"/>
    </row>
    <row r="6315" spans="1:5" x14ac:dyDescent="0.3">
      <c r="A6315"/>
      <c r="B6315"/>
      <c r="C6315"/>
      <c r="D6315"/>
      <c r="E6315"/>
    </row>
    <row r="6316" spans="1:5" x14ac:dyDescent="0.3">
      <c r="A6316"/>
      <c r="B6316"/>
      <c r="C6316"/>
      <c r="D6316"/>
      <c r="E6316"/>
    </row>
    <row r="6317" spans="1:5" x14ac:dyDescent="0.3">
      <c r="A6317"/>
      <c r="B6317"/>
      <c r="C6317"/>
      <c r="D6317"/>
      <c r="E6317"/>
    </row>
    <row r="6318" spans="1:5" x14ac:dyDescent="0.3">
      <c r="A6318"/>
      <c r="B6318"/>
      <c r="C6318"/>
      <c r="D6318"/>
      <c r="E6318"/>
    </row>
    <row r="6319" spans="1:5" x14ac:dyDescent="0.3">
      <c r="A6319"/>
      <c r="B6319"/>
      <c r="C6319"/>
      <c r="D6319"/>
      <c r="E6319"/>
    </row>
    <row r="6320" spans="1:5" x14ac:dyDescent="0.3">
      <c r="A6320"/>
      <c r="B6320"/>
      <c r="C6320"/>
      <c r="D6320"/>
      <c r="E6320"/>
    </row>
    <row r="6321" spans="1:5" x14ac:dyDescent="0.3">
      <c r="A6321"/>
      <c r="B6321"/>
      <c r="C6321"/>
      <c r="D6321"/>
      <c r="E6321"/>
    </row>
    <row r="6322" spans="1:5" x14ac:dyDescent="0.3">
      <c r="A6322"/>
      <c r="B6322"/>
      <c r="C6322"/>
      <c r="D6322"/>
      <c r="E6322"/>
    </row>
    <row r="6323" spans="1:5" x14ac:dyDescent="0.3">
      <c r="A6323"/>
      <c r="B6323"/>
      <c r="C6323"/>
      <c r="D6323"/>
      <c r="E6323"/>
    </row>
    <row r="6324" spans="1:5" x14ac:dyDescent="0.3">
      <c r="A6324"/>
      <c r="B6324"/>
      <c r="C6324"/>
      <c r="D6324"/>
      <c r="E6324"/>
    </row>
    <row r="6325" spans="1:5" x14ac:dyDescent="0.3">
      <c r="A6325"/>
      <c r="B6325"/>
      <c r="C6325"/>
      <c r="D6325"/>
      <c r="E6325"/>
    </row>
    <row r="6326" spans="1:5" x14ac:dyDescent="0.3">
      <c r="A6326"/>
      <c r="B6326"/>
      <c r="C6326"/>
      <c r="D6326"/>
      <c r="E6326"/>
    </row>
    <row r="6327" spans="1:5" x14ac:dyDescent="0.3">
      <c r="A6327"/>
      <c r="B6327"/>
      <c r="C6327"/>
      <c r="D6327"/>
      <c r="E6327"/>
    </row>
    <row r="6328" spans="1:5" x14ac:dyDescent="0.3">
      <c r="A6328"/>
      <c r="B6328"/>
      <c r="C6328"/>
      <c r="D6328"/>
      <c r="E6328"/>
    </row>
    <row r="6329" spans="1:5" x14ac:dyDescent="0.3">
      <c r="A6329"/>
      <c r="B6329"/>
      <c r="C6329"/>
      <c r="D6329"/>
      <c r="E6329"/>
    </row>
    <row r="6330" spans="1:5" x14ac:dyDescent="0.3">
      <c r="A6330"/>
      <c r="B6330"/>
      <c r="C6330"/>
      <c r="D6330"/>
      <c r="E6330"/>
    </row>
    <row r="6331" spans="1:5" x14ac:dyDescent="0.3">
      <c r="A6331"/>
      <c r="B6331"/>
      <c r="C6331"/>
      <c r="D6331"/>
      <c r="E6331"/>
    </row>
    <row r="6332" spans="1:5" x14ac:dyDescent="0.3">
      <c r="A6332"/>
      <c r="B6332"/>
      <c r="C6332"/>
      <c r="D6332"/>
      <c r="E6332"/>
    </row>
    <row r="6333" spans="1:5" x14ac:dyDescent="0.3">
      <c r="A6333"/>
      <c r="B6333"/>
      <c r="C6333"/>
      <c r="D6333"/>
      <c r="E6333"/>
    </row>
    <row r="6334" spans="1:5" x14ac:dyDescent="0.3">
      <c r="A6334"/>
      <c r="B6334"/>
      <c r="C6334"/>
      <c r="D6334"/>
      <c r="E6334"/>
    </row>
    <row r="6335" spans="1:5" x14ac:dyDescent="0.3">
      <c r="A6335"/>
      <c r="B6335"/>
      <c r="C6335"/>
      <c r="D6335"/>
      <c r="E6335"/>
    </row>
    <row r="6336" spans="1:5" x14ac:dyDescent="0.3">
      <c r="A6336"/>
      <c r="B6336"/>
      <c r="C6336"/>
      <c r="D6336"/>
      <c r="E6336"/>
    </row>
    <row r="6337" spans="1:5" x14ac:dyDescent="0.3">
      <c r="A6337"/>
      <c r="B6337"/>
      <c r="C6337"/>
      <c r="D6337"/>
      <c r="E6337"/>
    </row>
    <row r="6338" spans="1:5" x14ac:dyDescent="0.3">
      <c r="A6338"/>
      <c r="B6338"/>
      <c r="C6338"/>
      <c r="D6338"/>
      <c r="E6338"/>
    </row>
    <row r="6339" spans="1:5" x14ac:dyDescent="0.3">
      <c r="A6339"/>
      <c r="B6339"/>
      <c r="C6339"/>
      <c r="D6339"/>
      <c r="E6339"/>
    </row>
    <row r="6340" spans="1:5" x14ac:dyDescent="0.3">
      <c r="A6340"/>
      <c r="B6340"/>
      <c r="C6340"/>
      <c r="D6340"/>
      <c r="E6340"/>
    </row>
    <row r="6341" spans="1:5" x14ac:dyDescent="0.3">
      <c r="A6341"/>
      <c r="B6341"/>
      <c r="C6341"/>
      <c r="D6341"/>
      <c r="E6341"/>
    </row>
    <row r="6342" spans="1:5" x14ac:dyDescent="0.3">
      <c r="A6342"/>
      <c r="B6342"/>
      <c r="C6342"/>
      <c r="D6342"/>
      <c r="E6342"/>
    </row>
    <row r="6343" spans="1:5" x14ac:dyDescent="0.3">
      <c r="A6343"/>
      <c r="B6343"/>
      <c r="C6343"/>
      <c r="D6343"/>
      <c r="E6343"/>
    </row>
    <row r="6344" spans="1:5" x14ac:dyDescent="0.3">
      <c r="A6344"/>
      <c r="B6344"/>
      <c r="C6344"/>
      <c r="D6344"/>
      <c r="E6344"/>
    </row>
    <row r="6345" spans="1:5" x14ac:dyDescent="0.3">
      <c r="A6345"/>
      <c r="B6345"/>
      <c r="C6345"/>
      <c r="D6345"/>
      <c r="E6345"/>
    </row>
    <row r="6346" spans="1:5" x14ac:dyDescent="0.3">
      <c r="A6346"/>
      <c r="B6346"/>
      <c r="C6346"/>
      <c r="D6346"/>
      <c r="E6346"/>
    </row>
    <row r="6347" spans="1:5" x14ac:dyDescent="0.3">
      <c r="A6347"/>
      <c r="B6347"/>
      <c r="C6347"/>
      <c r="D6347"/>
      <c r="E6347"/>
    </row>
    <row r="6348" spans="1:5" x14ac:dyDescent="0.3">
      <c r="A6348"/>
      <c r="B6348"/>
      <c r="C6348"/>
      <c r="D6348"/>
      <c r="E6348"/>
    </row>
    <row r="6349" spans="1:5" x14ac:dyDescent="0.3">
      <c r="A6349"/>
      <c r="B6349"/>
      <c r="C6349"/>
      <c r="D6349"/>
      <c r="E6349"/>
    </row>
    <row r="6350" spans="1:5" x14ac:dyDescent="0.3">
      <c r="A6350"/>
      <c r="B6350"/>
      <c r="C6350"/>
      <c r="D6350"/>
      <c r="E6350"/>
    </row>
    <row r="6351" spans="1:5" x14ac:dyDescent="0.3">
      <c r="A6351"/>
      <c r="B6351"/>
      <c r="C6351"/>
      <c r="D6351"/>
      <c r="E6351"/>
    </row>
    <row r="6352" spans="1:5" x14ac:dyDescent="0.3">
      <c r="A6352"/>
      <c r="B6352"/>
      <c r="C6352"/>
      <c r="D6352"/>
      <c r="E6352"/>
    </row>
    <row r="6353" spans="1:5" x14ac:dyDescent="0.3">
      <c r="A6353"/>
      <c r="B6353"/>
      <c r="C6353"/>
      <c r="D6353"/>
      <c r="E6353"/>
    </row>
    <row r="6354" spans="1:5" x14ac:dyDescent="0.3">
      <c r="A6354"/>
      <c r="B6354"/>
      <c r="C6354"/>
      <c r="D6354"/>
      <c r="E6354"/>
    </row>
    <row r="6355" spans="1:5" x14ac:dyDescent="0.3">
      <c r="A6355"/>
      <c r="B6355"/>
      <c r="C6355"/>
      <c r="D6355"/>
      <c r="E6355"/>
    </row>
    <row r="6356" spans="1:5" x14ac:dyDescent="0.3">
      <c r="A6356"/>
      <c r="B6356"/>
      <c r="C6356"/>
      <c r="D6356"/>
      <c r="E6356"/>
    </row>
    <row r="6357" spans="1:5" x14ac:dyDescent="0.3">
      <c r="A6357"/>
      <c r="B6357"/>
      <c r="C6357"/>
      <c r="D6357"/>
      <c r="E6357"/>
    </row>
    <row r="6358" spans="1:5" x14ac:dyDescent="0.3">
      <c r="A6358"/>
      <c r="B6358"/>
      <c r="C6358"/>
      <c r="D6358"/>
      <c r="E6358"/>
    </row>
    <row r="6359" spans="1:5" x14ac:dyDescent="0.3">
      <c r="A6359"/>
      <c r="B6359"/>
      <c r="C6359"/>
      <c r="D6359"/>
      <c r="E6359"/>
    </row>
    <row r="6360" spans="1:5" x14ac:dyDescent="0.3">
      <c r="A6360"/>
      <c r="B6360"/>
      <c r="C6360"/>
      <c r="D6360"/>
      <c r="E6360"/>
    </row>
    <row r="6361" spans="1:5" x14ac:dyDescent="0.3">
      <c r="A6361"/>
      <c r="B6361"/>
      <c r="C6361"/>
      <c r="D6361"/>
      <c r="E6361"/>
    </row>
    <row r="6362" spans="1:5" x14ac:dyDescent="0.3">
      <c r="A6362"/>
      <c r="B6362"/>
      <c r="C6362"/>
      <c r="D6362"/>
      <c r="E6362"/>
    </row>
    <row r="6363" spans="1:5" x14ac:dyDescent="0.3">
      <c r="A6363"/>
      <c r="B6363"/>
      <c r="C6363"/>
      <c r="D6363"/>
      <c r="E6363"/>
    </row>
    <row r="6364" spans="1:5" x14ac:dyDescent="0.3">
      <c r="A6364"/>
      <c r="B6364"/>
      <c r="C6364"/>
      <c r="D6364"/>
      <c r="E6364"/>
    </row>
    <row r="6365" spans="1:5" x14ac:dyDescent="0.3">
      <c r="A6365"/>
      <c r="B6365"/>
      <c r="C6365"/>
      <c r="D6365"/>
      <c r="E6365"/>
    </row>
    <row r="6366" spans="1:5" x14ac:dyDescent="0.3">
      <c r="A6366"/>
      <c r="B6366"/>
      <c r="C6366"/>
      <c r="D6366"/>
      <c r="E6366"/>
    </row>
    <row r="6367" spans="1:5" x14ac:dyDescent="0.3">
      <c r="A6367"/>
      <c r="B6367"/>
      <c r="C6367"/>
      <c r="D6367"/>
      <c r="E6367"/>
    </row>
    <row r="6368" spans="1:5" x14ac:dyDescent="0.3">
      <c r="A6368"/>
      <c r="B6368"/>
      <c r="C6368"/>
      <c r="D6368"/>
      <c r="E6368"/>
    </row>
    <row r="6369" spans="1:5" x14ac:dyDescent="0.3">
      <c r="A6369"/>
      <c r="B6369"/>
      <c r="C6369"/>
      <c r="D6369"/>
      <c r="E6369"/>
    </row>
    <row r="6370" spans="1:5" x14ac:dyDescent="0.3">
      <c r="A6370"/>
      <c r="B6370"/>
      <c r="C6370"/>
      <c r="D6370"/>
      <c r="E6370"/>
    </row>
    <row r="6371" spans="1:5" x14ac:dyDescent="0.3">
      <c r="A6371"/>
      <c r="B6371"/>
      <c r="C6371"/>
      <c r="D6371"/>
      <c r="E6371"/>
    </row>
    <row r="6372" spans="1:5" x14ac:dyDescent="0.3">
      <c r="A6372"/>
      <c r="B6372"/>
      <c r="C6372"/>
      <c r="D6372"/>
      <c r="E6372"/>
    </row>
    <row r="6373" spans="1:5" x14ac:dyDescent="0.3">
      <c r="A6373"/>
      <c r="B6373"/>
      <c r="C6373"/>
      <c r="D6373"/>
      <c r="E6373"/>
    </row>
    <row r="6374" spans="1:5" x14ac:dyDescent="0.3">
      <c r="A6374"/>
      <c r="B6374"/>
      <c r="C6374"/>
      <c r="D6374"/>
      <c r="E6374"/>
    </row>
    <row r="6375" spans="1:5" x14ac:dyDescent="0.3">
      <c r="A6375"/>
      <c r="B6375"/>
      <c r="C6375"/>
      <c r="D6375"/>
      <c r="E6375"/>
    </row>
    <row r="6376" spans="1:5" x14ac:dyDescent="0.3">
      <c r="A6376"/>
      <c r="B6376"/>
      <c r="C6376"/>
      <c r="D6376"/>
      <c r="E6376"/>
    </row>
    <row r="6377" spans="1:5" x14ac:dyDescent="0.3">
      <c r="A6377"/>
      <c r="B6377"/>
      <c r="C6377"/>
      <c r="D6377"/>
      <c r="E6377"/>
    </row>
    <row r="6378" spans="1:5" x14ac:dyDescent="0.3">
      <c r="A6378"/>
      <c r="B6378"/>
      <c r="C6378"/>
      <c r="D6378"/>
      <c r="E6378"/>
    </row>
    <row r="6379" spans="1:5" x14ac:dyDescent="0.3">
      <c r="A6379"/>
      <c r="B6379"/>
      <c r="C6379"/>
      <c r="D6379"/>
      <c r="E6379"/>
    </row>
    <row r="6380" spans="1:5" x14ac:dyDescent="0.3">
      <c r="A6380"/>
      <c r="B6380"/>
      <c r="C6380"/>
      <c r="D6380"/>
      <c r="E6380"/>
    </row>
    <row r="6381" spans="1:5" x14ac:dyDescent="0.3">
      <c r="A6381"/>
      <c r="B6381"/>
      <c r="C6381"/>
      <c r="D6381"/>
      <c r="E6381"/>
    </row>
    <row r="6382" spans="1:5" x14ac:dyDescent="0.3">
      <c r="A6382"/>
      <c r="B6382"/>
      <c r="C6382"/>
      <c r="D6382"/>
      <c r="E6382"/>
    </row>
    <row r="6383" spans="1:5" x14ac:dyDescent="0.3">
      <c r="A6383"/>
      <c r="B6383"/>
      <c r="C6383"/>
      <c r="D6383"/>
      <c r="E6383"/>
    </row>
    <row r="6384" spans="1:5" x14ac:dyDescent="0.3">
      <c r="A6384"/>
      <c r="B6384"/>
      <c r="C6384"/>
      <c r="D6384"/>
      <c r="E6384"/>
    </row>
    <row r="6385" spans="1:5" x14ac:dyDescent="0.3">
      <c r="A6385"/>
      <c r="B6385"/>
      <c r="C6385"/>
      <c r="D6385"/>
      <c r="E6385"/>
    </row>
    <row r="6386" spans="1:5" x14ac:dyDescent="0.3">
      <c r="A6386"/>
      <c r="B6386"/>
      <c r="C6386"/>
      <c r="D6386"/>
      <c r="E6386"/>
    </row>
    <row r="6387" spans="1:5" x14ac:dyDescent="0.3">
      <c r="A6387"/>
      <c r="B6387"/>
      <c r="C6387"/>
      <c r="D6387"/>
      <c r="E6387"/>
    </row>
    <row r="6388" spans="1:5" x14ac:dyDescent="0.3">
      <c r="A6388"/>
      <c r="B6388"/>
      <c r="C6388"/>
      <c r="D6388"/>
      <c r="E6388"/>
    </row>
    <row r="6389" spans="1:5" x14ac:dyDescent="0.3">
      <c r="A6389"/>
      <c r="B6389"/>
      <c r="C6389"/>
      <c r="D6389"/>
      <c r="E6389"/>
    </row>
    <row r="6390" spans="1:5" x14ac:dyDescent="0.3">
      <c r="A6390"/>
      <c r="B6390"/>
      <c r="C6390"/>
      <c r="D6390"/>
      <c r="E6390"/>
    </row>
    <row r="6391" spans="1:5" x14ac:dyDescent="0.3">
      <c r="A6391"/>
      <c r="B6391"/>
      <c r="C6391"/>
      <c r="D6391"/>
      <c r="E6391"/>
    </row>
    <row r="6392" spans="1:5" x14ac:dyDescent="0.3">
      <c r="A6392"/>
      <c r="B6392"/>
      <c r="C6392"/>
      <c r="D6392"/>
      <c r="E6392"/>
    </row>
    <row r="6393" spans="1:5" x14ac:dyDescent="0.3">
      <c r="A6393"/>
      <c r="B6393"/>
      <c r="C6393"/>
      <c r="D6393"/>
      <c r="E6393"/>
    </row>
    <row r="6394" spans="1:5" x14ac:dyDescent="0.3">
      <c r="A6394"/>
      <c r="B6394"/>
      <c r="C6394"/>
      <c r="D6394"/>
      <c r="E6394"/>
    </row>
    <row r="6395" spans="1:5" x14ac:dyDescent="0.3">
      <c r="A6395"/>
      <c r="B6395"/>
      <c r="C6395"/>
      <c r="D6395"/>
      <c r="E6395"/>
    </row>
    <row r="6396" spans="1:5" x14ac:dyDescent="0.3">
      <c r="A6396"/>
      <c r="B6396"/>
      <c r="C6396"/>
      <c r="D6396"/>
      <c r="E6396"/>
    </row>
    <row r="6397" spans="1:5" x14ac:dyDescent="0.3">
      <c r="A6397"/>
      <c r="B6397"/>
      <c r="C6397"/>
      <c r="D6397"/>
      <c r="E6397"/>
    </row>
    <row r="6398" spans="1:5" x14ac:dyDescent="0.3">
      <c r="A6398"/>
      <c r="B6398"/>
      <c r="C6398"/>
      <c r="D6398"/>
      <c r="E6398"/>
    </row>
    <row r="6399" spans="1:5" x14ac:dyDescent="0.3">
      <c r="A6399"/>
      <c r="B6399"/>
      <c r="C6399"/>
      <c r="D6399"/>
      <c r="E6399"/>
    </row>
    <row r="6400" spans="1:5" x14ac:dyDescent="0.3">
      <c r="A6400"/>
      <c r="B6400"/>
      <c r="C6400"/>
      <c r="D6400"/>
      <c r="E6400"/>
    </row>
    <row r="6401" spans="1:5" x14ac:dyDescent="0.3">
      <c r="A6401"/>
      <c r="B6401"/>
      <c r="C6401"/>
      <c r="D6401"/>
      <c r="E6401"/>
    </row>
    <row r="6402" spans="1:5" x14ac:dyDescent="0.3">
      <c r="A6402"/>
      <c r="B6402"/>
      <c r="C6402"/>
      <c r="D6402"/>
      <c r="E6402"/>
    </row>
    <row r="6403" spans="1:5" x14ac:dyDescent="0.3">
      <c r="A6403"/>
      <c r="B6403"/>
      <c r="C6403"/>
      <c r="D6403"/>
      <c r="E6403"/>
    </row>
    <row r="6404" spans="1:5" x14ac:dyDescent="0.3">
      <c r="A6404"/>
      <c r="B6404"/>
      <c r="C6404"/>
      <c r="D6404"/>
      <c r="E6404"/>
    </row>
    <row r="6405" spans="1:5" x14ac:dyDescent="0.3">
      <c r="A6405"/>
      <c r="B6405"/>
      <c r="C6405"/>
      <c r="D6405"/>
      <c r="E6405"/>
    </row>
    <row r="6406" spans="1:5" x14ac:dyDescent="0.3">
      <c r="A6406"/>
      <c r="B6406"/>
      <c r="C6406"/>
      <c r="D6406"/>
      <c r="E6406"/>
    </row>
    <row r="6407" spans="1:5" x14ac:dyDescent="0.3">
      <c r="A6407"/>
      <c r="B6407"/>
      <c r="C6407"/>
      <c r="D6407"/>
      <c r="E6407"/>
    </row>
    <row r="6408" spans="1:5" x14ac:dyDescent="0.3">
      <c r="A6408"/>
      <c r="B6408"/>
      <c r="C6408"/>
      <c r="D6408"/>
      <c r="E6408"/>
    </row>
    <row r="6409" spans="1:5" x14ac:dyDescent="0.3">
      <c r="A6409"/>
      <c r="B6409"/>
      <c r="C6409"/>
      <c r="D6409"/>
      <c r="E6409"/>
    </row>
    <row r="6410" spans="1:5" x14ac:dyDescent="0.3">
      <c r="A6410"/>
      <c r="B6410"/>
      <c r="C6410"/>
      <c r="D6410"/>
      <c r="E6410"/>
    </row>
    <row r="6411" spans="1:5" x14ac:dyDescent="0.3">
      <c r="A6411"/>
      <c r="B6411"/>
      <c r="C6411"/>
      <c r="D6411"/>
      <c r="E6411"/>
    </row>
    <row r="6412" spans="1:5" x14ac:dyDescent="0.3">
      <c r="A6412"/>
      <c r="B6412"/>
      <c r="C6412"/>
      <c r="D6412"/>
      <c r="E6412"/>
    </row>
    <row r="6413" spans="1:5" x14ac:dyDescent="0.3">
      <c r="A6413"/>
      <c r="B6413"/>
      <c r="C6413"/>
      <c r="D6413"/>
      <c r="E6413"/>
    </row>
    <row r="6414" spans="1:5" x14ac:dyDescent="0.3">
      <c r="A6414"/>
      <c r="B6414"/>
      <c r="C6414"/>
      <c r="D6414"/>
      <c r="E6414"/>
    </row>
    <row r="6415" spans="1:5" x14ac:dyDescent="0.3">
      <c r="A6415"/>
      <c r="B6415"/>
      <c r="C6415"/>
      <c r="D6415"/>
      <c r="E6415"/>
    </row>
    <row r="6416" spans="1:5" x14ac:dyDescent="0.3">
      <c r="A6416"/>
      <c r="B6416"/>
      <c r="C6416"/>
      <c r="D6416"/>
      <c r="E6416"/>
    </row>
    <row r="6417" spans="1:5" x14ac:dyDescent="0.3">
      <c r="A6417"/>
      <c r="B6417"/>
      <c r="C6417"/>
      <c r="D6417"/>
      <c r="E6417"/>
    </row>
    <row r="6418" spans="1:5" x14ac:dyDescent="0.3">
      <c r="A6418"/>
      <c r="B6418"/>
      <c r="C6418"/>
      <c r="D6418"/>
      <c r="E6418"/>
    </row>
    <row r="6419" spans="1:5" x14ac:dyDescent="0.3">
      <c r="A6419"/>
      <c r="B6419"/>
      <c r="C6419"/>
      <c r="D6419"/>
      <c r="E6419"/>
    </row>
    <row r="6420" spans="1:5" x14ac:dyDescent="0.3">
      <c r="A6420"/>
      <c r="B6420"/>
      <c r="C6420"/>
      <c r="D6420"/>
      <c r="E6420"/>
    </row>
    <row r="6421" spans="1:5" x14ac:dyDescent="0.3">
      <c r="A6421"/>
      <c r="B6421"/>
      <c r="C6421"/>
      <c r="D6421"/>
      <c r="E6421"/>
    </row>
    <row r="6422" spans="1:5" x14ac:dyDescent="0.3">
      <c r="A6422"/>
      <c r="B6422"/>
      <c r="C6422"/>
      <c r="D6422"/>
      <c r="E6422"/>
    </row>
    <row r="6423" spans="1:5" x14ac:dyDescent="0.3">
      <c r="A6423"/>
      <c r="B6423"/>
      <c r="C6423"/>
      <c r="D6423"/>
      <c r="E6423"/>
    </row>
    <row r="6424" spans="1:5" x14ac:dyDescent="0.3">
      <c r="A6424"/>
      <c r="B6424"/>
      <c r="C6424"/>
      <c r="D6424"/>
      <c r="E6424"/>
    </row>
    <row r="6425" spans="1:5" x14ac:dyDescent="0.3">
      <c r="A6425"/>
      <c r="B6425"/>
      <c r="C6425"/>
      <c r="D6425"/>
      <c r="E6425"/>
    </row>
    <row r="6426" spans="1:5" x14ac:dyDescent="0.3">
      <c r="A6426"/>
      <c r="B6426"/>
      <c r="C6426"/>
      <c r="D6426"/>
      <c r="E6426"/>
    </row>
    <row r="6427" spans="1:5" x14ac:dyDescent="0.3">
      <c r="A6427"/>
      <c r="B6427"/>
      <c r="C6427"/>
      <c r="D6427"/>
      <c r="E6427"/>
    </row>
    <row r="6428" spans="1:5" x14ac:dyDescent="0.3">
      <c r="A6428"/>
      <c r="B6428"/>
      <c r="C6428"/>
      <c r="D6428"/>
      <c r="E6428"/>
    </row>
    <row r="6429" spans="1:5" x14ac:dyDescent="0.3">
      <c r="A6429"/>
      <c r="B6429"/>
      <c r="C6429"/>
      <c r="D6429"/>
      <c r="E6429"/>
    </row>
    <row r="6430" spans="1:5" x14ac:dyDescent="0.3">
      <c r="A6430"/>
      <c r="B6430"/>
      <c r="C6430"/>
      <c r="D6430"/>
      <c r="E6430"/>
    </row>
    <row r="6431" spans="1:5" x14ac:dyDescent="0.3">
      <c r="A6431"/>
      <c r="B6431"/>
      <c r="C6431"/>
      <c r="D6431"/>
      <c r="E6431"/>
    </row>
    <row r="6432" spans="1:5" x14ac:dyDescent="0.3">
      <c r="A6432"/>
      <c r="B6432"/>
      <c r="C6432"/>
      <c r="D6432"/>
      <c r="E6432"/>
    </row>
    <row r="6433" spans="1:5" x14ac:dyDescent="0.3">
      <c r="A6433"/>
      <c r="B6433"/>
      <c r="C6433"/>
      <c r="D6433"/>
      <c r="E6433"/>
    </row>
    <row r="6434" spans="1:5" x14ac:dyDescent="0.3">
      <c r="A6434"/>
      <c r="B6434"/>
      <c r="C6434"/>
      <c r="D6434"/>
      <c r="E6434"/>
    </row>
    <row r="6435" spans="1:5" x14ac:dyDescent="0.3">
      <c r="A6435"/>
      <c r="B6435"/>
      <c r="C6435"/>
      <c r="D6435"/>
      <c r="E6435"/>
    </row>
    <row r="6436" spans="1:5" x14ac:dyDescent="0.3">
      <c r="A6436"/>
      <c r="B6436"/>
      <c r="C6436"/>
      <c r="D6436"/>
      <c r="E6436"/>
    </row>
    <row r="6437" spans="1:5" x14ac:dyDescent="0.3">
      <c r="A6437"/>
      <c r="B6437"/>
      <c r="C6437"/>
      <c r="D6437"/>
      <c r="E6437"/>
    </row>
    <row r="6438" spans="1:5" x14ac:dyDescent="0.3">
      <c r="A6438"/>
      <c r="B6438"/>
      <c r="C6438"/>
      <c r="D6438"/>
      <c r="E6438"/>
    </row>
    <row r="6439" spans="1:5" x14ac:dyDescent="0.3">
      <c r="A6439"/>
      <c r="B6439"/>
      <c r="C6439"/>
      <c r="D6439"/>
      <c r="E6439"/>
    </row>
    <row r="6440" spans="1:5" x14ac:dyDescent="0.3">
      <c r="A6440"/>
      <c r="B6440"/>
      <c r="C6440"/>
      <c r="D6440"/>
      <c r="E6440"/>
    </row>
    <row r="6441" spans="1:5" x14ac:dyDescent="0.3">
      <c r="A6441"/>
      <c r="B6441"/>
      <c r="C6441"/>
      <c r="D6441"/>
      <c r="E6441"/>
    </row>
    <row r="6442" spans="1:5" x14ac:dyDescent="0.3">
      <c r="A6442"/>
      <c r="B6442"/>
      <c r="C6442"/>
      <c r="D6442"/>
      <c r="E6442"/>
    </row>
    <row r="6443" spans="1:5" x14ac:dyDescent="0.3">
      <c r="A6443"/>
      <c r="B6443"/>
      <c r="C6443"/>
      <c r="D6443"/>
      <c r="E6443"/>
    </row>
    <row r="6444" spans="1:5" x14ac:dyDescent="0.3">
      <c r="A6444"/>
      <c r="B6444"/>
      <c r="C6444"/>
      <c r="D6444"/>
      <c r="E6444"/>
    </row>
    <row r="6445" spans="1:5" x14ac:dyDescent="0.3">
      <c r="A6445"/>
      <c r="B6445"/>
      <c r="C6445"/>
      <c r="D6445"/>
      <c r="E6445"/>
    </row>
    <row r="6446" spans="1:5" x14ac:dyDescent="0.3">
      <c r="A6446"/>
      <c r="B6446"/>
      <c r="C6446"/>
      <c r="D6446"/>
      <c r="E6446"/>
    </row>
    <row r="6447" spans="1:5" x14ac:dyDescent="0.3">
      <c r="A6447"/>
      <c r="B6447"/>
      <c r="C6447"/>
      <c r="D6447"/>
      <c r="E6447"/>
    </row>
    <row r="6448" spans="1:5" x14ac:dyDescent="0.3">
      <c r="A6448"/>
      <c r="B6448"/>
      <c r="C6448"/>
      <c r="D6448"/>
      <c r="E6448"/>
    </row>
    <row r="6449" spans="1:5" x14ac:dyDescent="0.3">
      <c r="A6449"/>
      <c r="B6449"/>
      <c r="C6449"/>
      <c r="D6449"/>
      <c r="E6449"/>
    </row>
    <row r="6450" spans="1:5" x14ac:dyDescent="0.3">
      <c r="A6450"/>
      <c r="B6450"/>
      <c r="C6450"/>
      <c r="D6450"/>
      <c r="E6450"/>
    </row>
    <row r="6451" spans="1:5" x14ac:dyDescent="0.3">
      <c r="A6451"/>
      <c r="B6451"/>
      <c r="C6451"/>
      <c r="D6451"/>
      <c r="E6451"/>
    </row>
    <row r="6452" spans="1:5" x14ac:dyDescent="0.3">
      <c r="A6452"/>
      <c r="B6452"/>
      <c r="C6452"/>
      <c r="D6452"/>
      <c r="E6452"/>
    </row>
    <row r="6453" spans="1:5" x14ac:dyDescent="0.3">
      <c r="A6453"/>
      <c r="B6453"/>
      <c r="C6453"/>
      <c r="D6453"/>
      <c r="E6453"/>
    </row>
    <row r="6454" spans="1:5" x14ac:dyDescent="0.3">
      <c r="A6454"/>
      <c r="B6454"/>
      <c r="C6454"/>
      <c r="D6454"/>
      <c r="E6454"/>
    </row>
    <row r="6455" spans="1:5" x14ac:dyDescent="0.3">
      <c r="A6455"/>
      <c r="B6455"/>
      <c r="C6455"/>
      <c r="D6455"/>
      <c r="E6455"/>
    </row>
    <row r="6456" spans="1:5" x14ac:dyDescent="0.3">
      <c r="A6456"/>
      <c r="B6456"/>
      <c r="C6456"/>
      <c r="D6456"/>
      <c r="E6456"/>
    </row>
    <row r="6457" spans="1:5" x14ac:dyDescent="0.3">
      <c r="A6457"/>
      <c r="B6457"/>
      <c r="C6457"/>
      <c r="D6457"/>
      <c r="E6457"/>
    </row>
    <row r="6458" spans="1:5" x14ac:dyDescent="0.3">
      <c r="A6458"/>
      <c r="B6458"/>
      <c r="C6458"/>
      <c r="D6458"/>
      <c r="E6458"/>
    </row>
    <row r="6459" spans="1:5" x14ac:dyDescent="0.3">
      <c r="A6459"/>
      <c r="B6459"/>
      <c r="C6459"/>
      <c r="D6459"/>
      <c r="E6459"/>
    </row>
    <row r="6460" spans="1:5" x14ac:dyDescent="0.3">
      <c r="A6460"/>
      <c r="B6460"/>
      <c r="C6460"/>
      <c r="D6460"/>
      <c r="E6460"/>
    </row>
    <row r="6461" spans="1:5" x14ac:dyDescent="0.3">
      <c r="A6461"/>
      <c r="B6461"/>
      <c r="C6461"/>
      <c r="D6461"/>
      <c r="E6461"/>
    </row>
    <row r="6462" spans="1:5" x14ac:dyDescent="0.3">
      <c r="A6462"/>
      <c r="B6462"/>
      <c r="C6462"/>
      <c r="D6462"/>
      <c r="E6462"/>
    </row>
    <row r="6463" spans="1:5" x14ac:dyDescent="0.3">
      <c r="A6463"/>
      <c r="B6463"/>
      <c r="C6463"/>
      <c r="D6463"/>
      <c r="E6463"/>
    </row>
    <row r="6464" spans="1:5" x14ac:dyDescent="0.3">
      <c r="A6464"/>
      <c r="B6464"/>
      <c r="C6464"/>
      <c r="D6464"/>
      <c r="E6464"/>
    </row>
    <row r="6465" spans="1:5" x14ac:dyDescent="0.3">
      <c r="A6465"/>
      <c r="B6465"/>
      <c r="C6465"/>
      <c r="D6465"/>
      <c r="E6465"/>
    </row>
    <row r="6466" spans="1:5" x14ac:dyDescent="0.3">
      <c r="A6466"/>
      <c r="B6466"/>
      <c r="C6466"/>
      <c r="D6466"/>
      <c r="E6466"/>
    </row>
    <row r="6467" spans="1:5" x14ac:dyDescent="0.3">
      <c r="A6467"/>
      <c r="B6467"/>
      <c r="C6467"/>
      <c r="D6467"/>
      <c r="E6467"/>
    </row>
    <row r="6468" spans="1:5" x14ac:dyDescent="0.3">
      <c r="A6468"/>
      <c r="B6468"/>
      <c r="C6468"/>
      <c r="D6468"/>
      <c r="E6468"/>
    </row>
    <row r="6469" spans="1:5" x14ac:dyDescent="0.3">
      <c r="A6469"/>
      <c r="B6469"/>
      <c r="C6469"/>
      <c r="D6469"/>
      <c r="E6469"/>
    </row>
    <row r="6470" spans="1:5" x14ac:dyDescent="0.3">
      <c r="A6470"/>
      <c r="B6470"/>
      <c r="C6470"/>
      <c r="D6470"/>
      <c r="E6470"/>
    </row>
    <row r="6471" spans="1:5" x14ac:dyDescent="0.3">
      <c r="A6471"/>
      <c r="B6471"/>
      <c r="C6471"/>
      <c r="D6471"/>
      <c r="E6471"/>
    </row>
    <row r="6472" spans="1:5" x14ac:dyDescent="0.3">
      <c r="A6472"/>
      <c r="B6472"/>
      <c r="C6472"/>
      <c r="D6472"/>
      <c r="E6472"/>
    </row>
    <row r="6473" spans="1:5" x14ac:dyDescent="0.3">
      <c r="A6473"/>
      <c r="B6473"/>
      <c r="C6473"/>
      <c r="D6473"/>
      <c r="E6473"/>
    </row>
    <row r="6474" spans="1:5" x14ac:dyDescent="0.3">
      <c r="A6474"/>
      <c r="B6474"/>
      <c r="C6474"/>
      <c r="D6474"/>
      <c r="E6474"/>
    </row>
    <row r="6475" spans="1:5" x14ac:dyDescent="0.3">
      <c r="A6475"/>
      <c r="B6475"/>
      <c r="C6475"/>
      <c r="D6475"/>
      <c r="E6475"/>
    </row>
    <row r="6476" spans="1:5" x14ac:dyDescent="0.3">
      <c r="A6476"/>
      <c r="B6476"/>
      <c r="C6476"/>
      <c r="D6476"/>
      <c r="E6476"/>
    </row>
    <row r="6477" spans="1:5" x14ac:dyDescent="0.3">
      <c r="A6477"/>
      <c r="B6477"/>
      <c r="C6477"/>
      <c r="D6477"/>
      <c r="E6477"/>
    </row>
    <row r="6478" spans="1:5" x14ac:dyDescent="0.3">
      <c r="A6478"/>
      <c r="B6478"/>
      <c r="C6478"/>
      <c r="D6478"/>
      <c r="E6478"/>
    </row>
    <row r="6479" spans="1:5" x14ac:dyDescent="0.3">
      <c r="A6479"/>
      <c r="B6479"/>
      <c r="C6479"/>
      <c r="D6479"/>
      <c r="E6479"/>
    </row>
    <row r="6480" spans="1:5" x14ac:dyDescent="0.3">
      <c r="A6480"/>
      <c r="B6480"/>
      <c r="C6480"/>
      <c r="D6480"/>
      <c r="E6480"/>
    </row>
    <row r="6481" spans="1:5" x14ac:dyDescent="0.3">
      <c r="A6481"/>
      <c r="B6481"/>
      <c r="C6481"/>
      <c r="D6481"/>
      <c r="E6481"/>
    </row>
    <row r="6482" spans="1:5" x14ac:dyDescent="0.3">
      <c r="A6482"/>
      <c r="B6482"/>
      <c r="C6482"/>
      <c r="D6482"/>
      <c r="E6482"/>
    </row>
    <row r="6483" spans="1:5" x14ac:dyDescent="0.3">
      <c r="A6483"/>
      <c r="B6483"/>
      <c r="C6483"/>
      <c r="D6483"/>
      <c r="E6483"/>
    </row>
    <row r="6484" spans="1:5" x14ac:dyDescent="0.3">
      <c r="A6484"/>
      <c r="B6484"/>
      <c r="C6484"/>
      <c r="D6484"/>
      <c r="E6484"/>
    </row>
    <row r="6485" spans="1:5" x14ac:dyDescent="0.3">
      <c r="A6485"/>
      <c r="B6485"/>
      <c r="C6485"/>
      <c r="D6485"/>
      <c r="E6485"/>
    </row>
    <row r="6486" spans="1:5" x14ac:dyDescent="0.3">
      <c r="A6486"/>
      <c r="B6486"/>
      <c r="C6486"/>
      <c r="D6486"/>
      <c r="E6486"/>
    </row>
    <row r="6487" spans="1:5" x14ac:dyDescent="0.3">
      <c r="A6487"/>
      <c r="B6487"/>
      <c r="C6487"/>
      <c r="D6487"/>
      <c r="E6487"/>
    </row>
    <row r="6488" spans="1:5" x14ac:dyDescent="0.3">
      <c r="A6488"/>
      <c r="B6488"/>
      <c r="C6488"/>
      <c r="D6488"/>
      <c r="E6488"/>
    </row>
    <row r="6489" spans="1:5" x14ac:dyDescent="0.3">
      <c r="A6489"/>
      <c r="B6489"/>
      <c r="C6489"/>
      <c r="D6489"/>
      <c r="E6489"/>
    </row>
    <row r="6490" spans="1:5" x14ac:dyDescent="0.3">
      <c r="A6490"/>
      <c r="B6490"/>
      <c r="C6490"/>
      <c r="D6490"/>
      <c r="E6490"/>
    </row>
    <row r="6491" spans="1:5" x14ac:dyDescent="0.3">
      <c r="A6491"/>
      <c r="B6491"/>
      <c r="C6491"/>
      <c r="D6491"/>
      <c r="E6491"/>
    </row>
    <row r="6492" spans="1:5" x14ac:dyDescent="0.3">
      <c r="A6492"/>
      <c r="B6492"/>
      <c r="C6492"/>
      <c r="D6492"/>
      <c r="E6492"/>
    </row>
    <row r="6493" spans="1:5" x14ac:dyDescent="0.3">
      <c r="A6493"/>
      <c r="B6493"/>
      <c r="C6493"/>
      <c r="D6493"/>
      <c r="E6493"/>
    </row>
    <row r="6494" spans="1:5" x14ac:dyDescent="0.3">
      <c r="A6494"/>
      <c r="B6494"/>
      <c r="C6494"/>
      <c r="D6494"/>
      <c r="E6494"/>
    </row>
    <row r="6495" spans="1:5" x14ac:dyDescent="0.3">
      <c r="A6495"/>
      <c r="B6495"/>
      <c r="C6495"/>
      <c r="D6495"/>
      <c r="E6495"/>
    </row>
    <row r="6496" spans="1:5" x14ac:dyDescent="0.3">
      <c r="A6496"/>
      <c r="B6496"/>
      <c r="C6496"/>
      <c r="D6496"/>
      <c r="E6496"/>
    </row>
    <row r="6497" spans="1:5" x14ac:dyDescent="0.3">
      <c r="A6497"/>
      <c r="B6497"/>
      <c r="C6497"/>
      <c r="D6497"/>
      <c r="E6497"/>
    </row>
    <row r="6498" spans="1:5" x14ac:dyDescent="0.3">
      <c r="A6498"/>
      <c r="B6498"/>
      <c r="C6498"/>
      <c r="D6498"/>
      <c r="E6498"/>
    </row>
    <row r="6499" spans="1:5" x14ac:dyDescent="0.3">
      <c r="A6499"/>
      <c r="B6499"/>
      <c r="C6499"/>
      <c r="D6499"/>
      <c r="E6499"/>
    </row>
    <row r="6500" spans="1:5" x14ac:dyDescent="0.3">
      <c r="A6500"/>
      <c r="B6500"/>
      <c r="C6500"/>
      <c r="D6500"/>
      <c r="E6500"/>
    </row>
    <row r="6501" spans="1:5" x14ac:dyDescent="0.3">
      <c r="A6501"/>
      <c r="B6501"/>
      <c r="C6501"/>
      <c r="D6501"/>
      <c r="E6501"/>
    </row>
    <row r="6502" spans="1:5" x14ac:dyDescent="0.3">
      <c r="A6502"/>
      <c r="B6502"/>
      <c r="C6502"/>
      <c r="D6502"/>
      <c r="E6502"/>
    </row>
    <row r="6503" spans="1:5" x14ac:dyDescent="0.3">
      <c r="A6503"/>
      <c r="B6503"/>
      <c r="C6503"/>
      <c r="D6503"/>
      <c r="E6503"/>
    </row>
    <row r="6504" spans="1:5" x14ac:dyDescent="0.3">
      <c r="A6504"/>
      <c r="B6504"/>
      <c r="C6504"/>
      <c r="D6504"/>
      <c r="E6504"/>
    </row>
    <row r="6505" spans="1:5" x14ac:dyDescent="0.3">
      <c r="A6505"/>
      <c r="B6505"/>
      <c r="C6505"/>
      <c r="D6505"/>
      <c r="E6505"/>
    </row>
    <row r="6506" spans="1:5" x14ac:dyDescent="0.3">
      <c r="A6506"/>
      <c r="B6506"/>
      <c r="C6506"/>
      <c r="D6506"/>
      <c r="E6506"/>
    </row>
    <row r="6507" spans="1:5" x14ac:dyDescent="0.3">
      <c r="A6507"/>
      <c r="B6507"/>
      <c r="C6507"/>
      <c r="D6507"/>
      <c r="E6507"/>
    </row>
    <row r="6508" spans="1:5" x14ac:dyDescent="0.3">
      <c r="A6508"/>
      <c r="B6508"/>
      <c r="C6508"/>
      <c r="D6508"/>
      <c r="E6508"/>
    </row>
    <row r="6509" spans="1:5" x14ac:dyDescent="0.3">
      <c r="A6509"/>
      <c r="B6509"/>
      <c r="C6509"/>
      <c r="D6509"/>
      <c r="E6509"/>
    </row>
    <row r="6510" spans="1:5" x14ac:dyDescent="0.3">
      <c r="A6510"/>
      <c r="B6510"/>
      <c r="C6510"/>
      <c r="D6510"/>
      <c r="E6510"/>
    </row>
    <row r="6511" spans="1:5" x14ac:dyDescent="0.3">
      <c r="A6511"/>
      <c r="B6511"/>
      <c r="C6511"/>
      <c r="D6511"/>
      <c r="E6511"/>
    </row>
    <row r="6512" spans="1:5" x14ac:dyDescent="0.3">
      <c r="A6512"/>
      <c r="B6512"/>
      <c r="C6512"/>
      <c r="D6512"/>
      <c r="E6512"/>
    </row>
    <row r="6513" spans="1:5" x14ac:dyDescent="0.3">
      <c r="A6513"/>
      <c r="B6513"/>
      <c r="C6513"/>
      <c r="D6513"/>
      <c r="E6513"/>
    </row>
    <row r="6514" spans="1:5" x14ac:dyDescent="0.3">
      <c r="A6514"/>
      <c r="B6514"/>
      <c r="C6514"/>
      <c r="D6514"/>
      <c r="E6514"/>
    </row>
    <row r="6515" spans="1:5" x14ac:dyDescent="0.3">
      <c r="A6515"/>
      <c r="B6515"/>
      <c r="C6515"/>
      <c r="D6515"/>
      <c r="E6515"/>
    </row>
    <row r="6516" spans="1:5" x14ac:dyDescent="0.3">
      <c r="A6516"/>
      <c r="B6516"/>
      <c r="C6516"/>
      <c r="D6516"/>
      <c r="E6516"/>
    </row>
    <row r="6517" spans="1:5" x14ac:dyDescent="0.3">
      <c r="A6517"/>
      <c r="B6517"/>
      <c r="C6517"/>
      <c r="D6517"/>
      <c r="E6517"/>
    </row>
    <row r="6518" spans="1:5" x14ac:dyDescent="0.3">
      <c r="A6518"/>
      <c r="B6518"/>
      <c r="C6518"/>
      <c r="D6518"/>
      <c r="E6518"/>
    </row>
    <row r="6519" spans="1:5" x14ac:dyDescent="0.3">
      <c r="A6519"/>
      <c r="B6519"/>
      <c r="C6519"/>
      <c r="D6519"/>
      <c r="E6519"/>
    </row>
    <row r="6520" spans="1:5" x14ac:dyDescent="0.3">
      <c r="A6520"/>
      <c r="B6520"/>
      <c r="C6520"/>
      <c r="D6520"/>
      <c r="E6520"/>
    </row>
    <row r="6521" spans="1:5" x14ac:dyDescent="0.3">
      <c r="A6521"/>
      <c r="B6521"/>
      <c r="C6521"/>
      <c r="D6521"/>
      <c r="E6521"/>
    </row>
    <row r="6522" spans="1:5" x14ac:dyDescent="0.3">
      <c r="A6522"/>
      <c r="B6522"/>
      <c r="C6522"/>
      <c r="D6522"/>
      <c r="E6522"/>
    </row>
    <row r="6523" spans="1:5" x14ac:dyDescent="0.3">
      <c r="A6523"/>
      <c r="B6523"/>
      <c r="C6523"/>
      <c r="D6523"/>
      <c r="E6523"/>
    </row>
    <row r="6524" spans="1:5" x14ac:dyDescent="0.3">
      <c r="A6524"/>
      <c r="B6524"/>
      <c r="C6524"/>
      <c r="D6524"/>
      <c r="E6524"/>
    </row>
    <row r="6525" spans="1:5" x14ac:dyDescent="0.3">
      <c r="A6525"/>
      <c r="B6525"/>
      <c r="C6525"/>
      <c r="D6525"/>
      <c r="E6525"/>
    </row>
    <row r="6526" spans="1:5" x14ac:dyDescent="0.3">
      <c r="A6526"/>
      <c r="B6526"/>
      <c r="C6526"/>
      <c r="D6526"/>
      <c r="E6526"/>
    </row>
    <row r="6527" spans="1:5" x14ac:dyDescent="0.3">
      <c r="A6527"/>
      <c r="B6527"/>
      <c r="C6527"/>
      <c r="D6527"/>
      <c r="E6527"/>
    </row>
    <row r="6528" spans="1:5" x14ac:dyDescent="0.3">
      <c r="A6528"/>
      <c r="B6528"/>
      <c r="C6528"/>
      <c r="D6528"/>
      <c r="E6528"/>
    </row>
    <row r="6529" spans="1:5" x14ac:dyDescent="0.3">
      <c r="A6529"/>
      <c r="B6529"/>
      <c r="C6529"/>
      <c r="D6529"/>
      <c r="E6529"/>
    </row>
    <row r="6530" spans="1:5" x14ac:dyDescent="0.3">
      <c r="A6530"/>
      <c r="B6530"/>
      <c r="C6530"/>
      <c r="D6530"/>
      <c r="E6530"/>
    </row>
    <row r="6531" spans="1:5" x14ac:dyDescent="0.3">
      <c r="A6531"/>
      <c r="B6531"/>
      <c r="C6531"/>
      <c r="D6531"/>
      <c r="E6531"/>
    </row>
    <row r="6532" spans="1:5" x14ac:dyDescent="0.3">
      <c r="A6532"/>
      <c r="B6532"/>
      <c r="C6532"/>
      <c r="D6532"/>
      <c r="E6532"/>
    </row>
    <row r="6533" spans="1:5" x14ac:dyDescent="0.3">
      <c r="A6533"/>
      <c r="B6533"/>
      <c r="C6533"/>
      <c r="D6533"/>
      <c r="E6533"/>
    </row>
    <row r="6534" spans="1:5" x14ac:dyDescent="0.3">
      <c r="A6534"/>
      <c r="B6534"/>
      <c r="C6534"/>
      <c r="D6534"/>
      <c r="E6534"/>
    </row>
    <row r="6535" spans="1:5" x14ac:dyDescent="0.3">
      <c r="A6535"/>
      <c r="B6535"/>
      <c r="C6535"/>
      <c r="D6535"/>
      <c r="E6535"/>
    </row>
    <row r="6536" spans="1:5" x14ac:dyDescent="0.3">
      <c r="A6536"/>
      <c r="B6536"/>
      <c r="C6536"/>
      <c r="D6536"/>
      <c r="E6536"/>
    </row>
    <row r="6537" spans="1:5" x14ac:dyDescent="0.3">
      <c r="A6537"/>
      <c r="B6537"/>
      <c r="C6537"/>
      <c r="D6537"/>
      <c r="E6537"/>
    </row>
    <row r="6538" spans="1:5" x14ac:dyDescent="0.3">
      <c r="A6538"/>
      <c r="B6538"/>
      <c r="C6538"/>
      <c r="D6538"/>
      <c r="E6538"/>
    </row>
    <row r="6539" spans="1:5" x14ac:dyDescent="0.3">
      <c r="A6539"/>
      <c r="B6539"/>
      <c r="C6539"/>
      <c r="D6539"/>
      <c r="E6539"/>
    </row>
    <row r="6540" spans="1:5" x14ac:dyDescent="0.3">
      <c r="A6540"/>
      <c r="B6540"/>
      <c r="C6540"/>
      <c r="D6540"/>
      <c r="E6540"/>
    </row>
    <row r="6541" spans="1:5" x14ac:dyDescent="0.3">
      <c r="A6541"/>
      <c r="B6541"/>
      <c r="C6541"/>
      <c r="D6541"/>
      <c r="E6541"/>
    </row>
    <row r="6542" spans="1:5" x14ac:dyDescent="0.3">
      <c r="A6542"/>
      <c r="B6542"/>
      <c r="C6542"/>
      <c r="D6542"/>
      <c r="E6542"/>
    </row>
    <row r="6543" spans="1:5" x14ac:dyDescent="0.3">
      <c r="A6543"/>
      <c r="B6543"/>
      <c r="C6543"/>
      <c r="D6543"/>
      <c r="E6543"/>
    </row>
    <row r="6544" spans="1:5" x14ac:dyDescent="0.3">
      <c r="A6544"/>
      <c r="B6544"/>
      <c r="C6544"/>
      <c r="D6544"/>
      <c r="E6544"/>
    </row>
    <row r="6545" spans="1:5" x14ac:dyDescent="0.3">
      <c r="A6545"/>
      <c r="B6545"/>
      <c r="C6545"/>
      <c r="D6545"/>
      <c r="E6545"/>
    </row>
    <row r="6546" spans="1:5" x14ac:dyDescent="0.3">
      <c r="A6546"/>
      <c r="B6546"/>
      <c r="C6546"/>
      <c r="D6546"/>
      <c r="E6546"/>
    </row>
    <row r="6547" spans="1:5" x14ac:dyDescent="0.3">
      <c r="A6547"/>
      <c r="B6547"/>
      <c r="C6547"/>
      <c r="D6547"/>
      <c r="E6547"/>
    </row>
    <row r="6548" spans="1:5" x14ac:dyDescent="0.3">
      <c r="A6548"/>
      <c r="B6548"/>
      <c r="C6548"/>
      <c r="D6548"/>
      <c r="E6548"/>
    </row>
    <row r="6549" spans="1:5" x14ac:dyDescent="0.3">
      <c r="A6549"/>
      <c r="B6549"/>
      <c r="C6549"/>
      <c r="D6549"/>
      <c r="E6549"/>
    </row>
    <row r="6550" spans="1:5" x14ac:dyDescent="0.3">
      <c r="A6550"/>
      <c r="B6550"/>
      <c r="C6550"/>
      <c r="D6550"/>
      <c r="E6550"/>
    </row>
    <row r="6551" spans="1:5" x14ac:dyDescent="0.3">
      <c r="A6551"/>
      <c r="B6551"/>
      <c r="C6551"/>
      <c r="D6551"/>
      <c r="E6551"/>
    </row>
    <row r="6552" spans="1:5" x14ac:dyDescent="0.3">
      <c r="A6552"/>
      <c r="B6552"/>
      <c r="C6552"/>
      <c r="D6552"/>
      <c r="E6552"/>
    </row>
    <row r="6553" spans="1:5" x14ac:dyDescent="0.3">
      <c r="A6553"/>
      <c r="B6553"/>
      <c r="C6553"/>
      <c r="D6553"/>
      <c r="E6553"/>
    </row>
    <row r="6554" spans="1:5" x14ac:dyDescent="0.3">
      <c r="A6554"/>
      <c r="B6554"/>
      <c r="C6554"/>
      <c r="D6554"/>
      <c r="E6554"/>
    </row>
    <row r="6555" spans="1:5" x14ac:dyDescent="0.3">
      <c r="A6555"/>
      <c r="B6555"/>
      <c r="C6555"/>
      <c r="D6555"/>
      <c r="E6555"/>
    </row>
    <row r="6556" spans="1:5" x14ac:dyDescent="0.3">
      <c r="A6556"/>
      <c r="B6556"/>
      <c r="C6556"/>
      <c r="D6556"/>
      <c r="E6556"/>
    </row>
    <row r="6557" spans="1:5" x14ac:dyDescent="0.3">
      <c r="A6557"/>
      <c r="B6557"/>
      <c r="C6557"/>
      <c r="D6557"/>
      <c r="E6557"/>
    </row>
    <row r="6558" spans="1:5" x14ac:dyDescent="0.3">
      <c r="A6558"/>
      <c r="B6558"/>
      <c r="C6558"/>
      <c r="D6558"/>
      <c r="E6558"/>
    </row>
    <row r="6559" spans="1:5" x14ac:dyDescent="0.3">
      <c r="A6559"/>
      <c r="B6559"/>
      <c r="C6559"/>
      <c r="D6559"/>
      <c r="E6559"/>
    </row>
    <row r="6560" spans="1:5" x14ac:dyDescent="0.3">
      <c r="A6560"/>
      <c r="B6560"/>
      <c r="C6560"/>
      <c r="D6560"/>
      <c r="E6560"/>
    </row>
    <row r="6561" spans="1:5" x14ac:dyDescent="0.3">
      <c r="A6561"/>
      <c r="B6561"/>
      <c r="C6561"/>
      <c r="D6561"/>
      <c r="E6561"/>
    </row>
    <row r="6562" spans="1:5" x14ac:dyDescent="0.3">
      <c r="A6562"/>
      <c r="B6562"/>
      <c r="C6562"/>
      <c r="D6562"/>
      <c r="E6562"/>
    </row>
    <row r="6563" spans="1:5" x14ac:dyDescent="0.3">
      <c r="A6563"/>
      <c r="B6563"/>
      <c r="C6563"/>
      <c r="D6563"/>
      <c r="E6563"/>
    </row>
    <row r="6564" spans="1:5" x14ac:dyDescent="0.3">
      <c r="A6564"/>
      <c r="B6564"/>
      <c r="C6564"/>
      <c r="D6564"/>
      <c r="E6564"/>
    </row>
    <row r="6565" spans="1:5" x14ac:dyDescent="0.3">
      <c r="A6565"/>
      <c r="B6565"/>
      <c r="C6565"/>
      <c r="D6565"/>
      <c r="E6565"/>
    </row>
    <row r="6566" spans="1:5" x14ac:dyDescent="0.3">
      <c r="A6566"/>
      <c r="B6566"/>
      <c r="C6566"/>
      <c r="D6566"/>
      <c r="E6566"/>
    </row>
    <row r="6567" spans="1:5" x14ac:dyDescent="0.3">
      <c r="A6567"/>
      <c r="B6567"/>
      <c r="C6567"/>
      <c r="D6567"/>
      <c r="E6567"/>
    </row>
    <row r="6568" spans="1:5" x14ac:dyDescent="0.3">
      <c r="A6568"/>
      <c r="B6568"/>
      <c r="C6568"/>
      <c r="D6568"/>
      <c r="E6568"/>
    </row>
    <row r="6569" spans="1:5" x14ac:dyDescent="0.3">
      <c r="A6569"/>
      <c r="B6569"/>
      <c r="C6569"/>
      <c r="D6569"/>
      <c r="E6569"/>
    </row>
    <row r="6570" spans="1:5" x14ac:dyDescent="0.3">
      <c r="A6570"/>
      <c r="B6570"/>
      <c r="C6570"/>
      <c r="D6570"/>
      <c r="E6570"/>
    </row>
    <row r="6571" spans="1:5" x14ac:dyDescent="0.3">
      <c r="A6571"/>
      <c r="B6571"/>
      <c r="C6571"/>
      <c r="D6571"/>
      <c r="E6571"/>
    </row>
    <row r="6572" spans="1:5" x14ac:dyDescent="0.3">
      <c r="A6572"/>
      <c r="B6572"/>
      <c r="C6572"/>
      <c r="D6572"/>
      <c r="E6572"/>
    </row>
    <row r="6573" spans="1:5" x14ac:dyDescent="0.3">
      <c r="A6573"/>
      <c r="B6573"/>
      <c r="C6573"/>
      <c r="D6573"/>
      <c r="E6573"/>
    </row>
    <row r="6574" spans="1:5" x14ac:dyDescent="0.3">
      <c r="A6574"/>
      <c r="B6574"/>
      <c r="C6574"/>
      <c r="D6574"/>
      <c r="E6574"/>
    </row>
    <row r="6575" spans="1:5" x14ac:dyDescent="0.3">
      <c r="A6575"/>
      <c r="B6575"/>
      <c r="C6575"/>
      <c r="D6575"/>
      <c r="E6575"/>
    </row>
    <row r="6576" spans="1:5" x14ac:dyDescent="0.3">
      <c r="A6576"/>
      <c r="B6576"/>
      <c r="C6576"/>
      <c r="D6576"/>
      <c r="E6576"/>
    </row>
    <row r="6577" spans="1:5" x14ac:dyDescent="0.3">
      <c r="A6577"/>
      <c r="B6577"/>
      <c r="C6577"/>
      <c r="D6577"/>
      <c r="E6577"/>
    </row>
    <row r="6578" spans="1:5" x14ac:dyDescent="0.3">
      <c r="A6578"/>
      <c r="B6578"/>
      <c r="C6578"/>
      <c r="D6578"/>
      <c r="E6578"/>
    </row>
    <row r="6579" spans="1:5" x14ac:dyDescent="0.3">
      <c r="A6579"/>
      <c r="B6579"/>
      <c r="C6579"/>
      <c r="D6579"/>
      <c r="E6579"/>
    </row>
    <row r="6580" spans="1:5" x14ac:dyDescent="0.3">
      <c r="A6580"/>
      <c r="B6580"/>
      <c r="C6580"/>
      <c r="D6580"/>
      <c r="E6580"/>
    </row>
    <row r="6581" spans="1:5" x14ac:dyDescent="0.3">
      <c r="A6581"/>
      <c r="B6581"/>
      <c r="C6581"/>
      <c r="D6581"/>
      <c r="E6581"/>
    </row>
    <row r="6582" spans="1:5" x14ac:dyDescent="0.3">
      <c r="A6582"/>
      <c r="B6582"/>
      <c r="C6582"/>
      <c r="D6582"/>
      <c r="E6582"/>
    </row>
    <row r="6583" spans="1:5" x14ac:dyDescent="0.3">
      <c r="A6583"/>
      <c r="B6583"/>
      <c r="C6583"/>
      <c r="D6583"/>
      <c r="E6583"/>
    </row>
    <row r="6584" spans="1:5" x14ac:dyDescent="0.3">
      <c r="A6584"/>
      <c r="B6584"/>
      <c r="C6584"/>
      <c r="D6584"/>
      <c r="E6584"/>
    </row>
    <row r="6585" spans="1:5" x14ac:dyDescent="0.3">
      <c r="A6585"/>
      <c r="B6585"/>
      <c r="C6585"/>
      <c r="D6585"/>
      <c r="E6585"/>
    </row>
    <row r="6586" spans="1:5" x14ac:dyDescent="0.3">
      <c r="A6586"/>
      <c r="B6586"/>
      <c r="C6586"/>
      <c r="D6586"/>
      <c r="E6586"/>
    </row>
    <row r="6587" spans="1:5" x14ac:dyDescent="0.3">
      <c r="A6587"/>
      <c r="B6587"/>
      <c r="C6587"/>
      <c r="D6587"/>
      <c r="E6587"/>
    </row>
    <row r="6588" spans="1:5" x14ac:dyDescent="0.3">
      <c r="A6588"/>
      <c r="B6588"/>
      <c r="C6588"/>
      <c r="D6588"/>
      <c r="E6588"/>
    </row>
    <row r="6589" spans="1:5" x14ac:dyDescent="0.3">
      <c r="A6589"/>
      <c r="B6589"/>
      <c r="C6589"/>
      <c r="D6589"/>
      <c r="E6589"/>
    </row>
    <row r="6590" spans="1:5" x14ac:dyDescent="0.3">
      <c r="A6590"/>
      <c r="B6590"/>
      <c r="C6590"/>
      <c r="D6590"/>
      <c r="E6590"/>
    </row>
    <row r="6591" spans="1:5" x14ac:dyDescent="0.3">
      <c r="A6591"/>
      <c r="B6591"/>
      <c r="C6591"/>
      <c r="D6591"/>
      <c r="E6591"/>
    </row>
    <row r="6592" spans="1:5" x14ac:dyDescent="0.3">
      <c r="A6592"/>
      <c r="B6592"/>
      <c r="C6592"/>
      <c r="D6592"/>
      <c r="E6592"/>
    </row>
    <row r="6593" spans="1:5" x14ac:dyDescent="0.3">
      <c r="A6593"/>
      <c r="B6593"/>
      <c r="C6593"/>
      <c r="D6593"/>
      <c r="E6593"/>
    </row>
    <row r="6594" spans="1:5" x14ac:dyDescent="0.3">
      <c r="A6594"/>
      <c r="B6594"/>
      <c r="C6594"/>
      <c r="D6594"/>
      <c r="E6594"/>
    </row>
    <row r="6595" spans="1:5" x14ac:dyDescent="0.3">
      <c r="A6595"/>
      <c r="B6595"/>
      <c r="C6595"/>
      <c r="D6595"/>
      <c r="E6595"/>
    </row>
    <row r="6596" spans="1:5" x14ac:dyDescent="0.3">
      <c r="A6596"/>
      <c r="B6596"/>
      <c r="C6596"/>
      <c r="D6596"/>
      <c r="E6596"/>
    </row>
    <row r="6597" spans="1:5" x14ac:dyDescent="0.3">
      <c r="A6597"/>
      <c r="B6597"/>
      <c r="C6597"/>
      <c r="D6597"/>
      <c r="E6597"/>
    </row>
    <row r="6598" spans="1:5" x14ac:dyDescent="0.3">
      <c r="A6598"/>
      <c r="B6598"/>
      <c r="C6598"/>
      <c r="D6598"/>
      <c r="E6598"/>
    </row>
    <row r="6599" spans="1:5" x14ac:dyDescent="0.3">
      <c r="A6599"/>
      <c r="B6599"/>
      <c r="C6599"/>
      <c r="D6599"/>
      <c r="E6599"/>
    </row>
    <row r="6600" spans="1:5" x14ac:dyDescent="0.3">
      <c r="A6600"/>
      <c r="B6600"/>
      <c r="C6600"/>
      <c r="D6600"/>
      <c r="E6600"/>
    </row>
    <row r="6601" spans="1:5" x14ac:dyDescent="0.3">
      <c r="A6601"/>
      <c r="B6601"/>
      <c r="C6601"/>
      <c r="D6601"/>
      <c r="E6601"/>
    </row>
    <row r="6602" spans="1:5" x14ac:dyDescent="0.3">
      <c r="A6602"/>
      <c r="B6602"/>
      <c r="C6602"/>
      <c r="D6602"/>
      <c r="E6602"/>
    </row>
    <row r="6603" spans="1:5" x14ac:dyDescent="0.3">
      <c r="A6603"/>
      <c r="B6603"/>
      <c r="C6603"/>
      <c r="D6603"/>
      <c r="E6603"/>
    </row>
    <row r="6604" spans="1:5" x14ac:dyDescent="0.3">
      <c r="A6604"/>
      <c r="B6604"/>
      <c r="C6604"/>
      <c r="D6604"/>
      <c r="E6604"/>
    </row>
    <row r="6605" spans="1:5" x14ac:dyDescent="0.3">
      <c r="A6605"/>
      <c r="B6605"/>
      <c r="C6605"/>
      <c r="D6605"/>
      <c r="E6605"/>
    </row>
    <row r="6606" spans="1:5" x14ac:dyDescent="0.3">
      <c r="A6606"/>
      <c r="B6606"/>
      <c r="C6606"/>
      <c r="D6606"/>
      <c r="E6606"/>
    </row>
    <row r="6607" spans="1:5" x14ac:dyDescent="0.3">
      <c r="A6607"/>
      <c r="B6607"/>
      <c r="C6607"/>
      <c r="D6607"/>
      <c r="E6607"/>
    </row>
    <row r="6608" spans="1:5" x14ac:dyDescent="0.3">
      <c r="A6608"/>
      <c r="B6608"/>
      <c r="C6608"/>
      <c r="D6608"/>
      <c r="E6608"/>
    </row>
    <row r="6609" spans="1:5" x14ac:dyDescent="0.3">
      <c r="A6609"/>
      <c r="B6609"/>
      <c r="C6609"/>
      <c r="D6609"/>
      <c r="E6609"/>
    </row>
    <row r="6610" spans="1:5" x14ac:dyDescent="0.3">
      <c r="A6610"/>
      <c r="B6610"/>
      <c r="C6610"/>
      <c r="D6610"/>
      <c r="E6610"/>
    </row>
    <row r="6611" spans="1:5" x14ac:dyDescent="0.3">
      <c r="A6611"/>
      <c r="B6611"/>
      <c r="C6611"/>
      <c r="D6611"/>
      <c r="E6611"/>
    </row>
    <row r="6612" spans="1:5" x14ac:dyDescent="0.3">
      <c r="A6612"/>
      <c r="B6612"/>
      <c r="C6612"/>
      <c r="D6612"/>
      <c r="E6612"/>
    </row>
    <row r="6613" spans="1:5" x14ac:dyDescent="0.3">
      <c r="A6613"/>
      <c r="B6613"/>
      <c r="C6613"/>
      <c r="D6613"/>
      <c r="E6613"/>
    </row>
    <row r="6614" spans="1:5" x14ac:dyDescent="0.3">
      <c r="A6614"/>
      <c r="B6614"/>
      <c r="C6614"/>
      <c r="D6614"/>
      <c r="E6614"/>
    </row>
    <row r="6615" spans="1:5" x14ac:dyDescent="0.3">
      <c r="A6615"/>
      <c r="B6615"/>
      <c r="C6615"/>
      <c r="D6615"/>
      <c r="E6615"/>
    </row>
    <row r="6616" spans="1:5" x14ac:dyDescent="0.3">
      <c r="A6616"/>
      <c r="B6616"/>
      <c r="C6616"/>
      <c r="D6616"/>
      <c r="E6616"/>
    </row>
    <row r="6617" spans="1:5" x14ac:dyDescent="0.3">
      <c r="A6617"/>
      <c r="B6617"/>
      <c r="C6617"/>
      <c r="D6617"/>
      <c r="E6617"/>
    </row>
    <row r="6618" spans="1:5" x14ac:dyDescent="0.3">
      <c r="A6618"/>
      <c r="B6618"/>
      <c r="C6618"/>
      <c r="D6618"/>
      <c r="E6618"/>
    </row>
    <row r="6619" spans="1:5" x14ac:dyDescent="0.3">
      <c r="A6619"/>
      <c r="B6619"/>
      <c r="C6619"/>
      <c r="D6619"/>
      <c r="E6619"/>
    </row>
    <row r="6620" spans="1:5" x14ac:dyDescent="0.3">
      <c r="A6620"/>
      <c r="B6620"/>
      <c r="C6620"/>
      <c r="D6620"/>
      <c r="E6620"/>
    </row>
    <row r="6621" spans="1:5" x14ac:dyDescent="0.3">
      <c r="A6621"/>
      <c r="B6621"/>
      <c r="C6621"/>
      <c r="D6621"/>
      <c r="E6621"/>
    </row>
    <row r="6622" spans="1:5" x14ac:dyDescent="0.3">
      <c r="A6622"/>
      <c r="B6622"/>
      <c r="C6622"/>
      <c r="D6622"/>
      <c r="E6622"/>
    </row>
    <row r="6623" spans="1:5" x14ac:dyDescent="0.3">
      <c r="A6623"/>
      <c r="B6623"/>
      <c r="C6623"/>
      <c r="D6623"/>
      <c r="E6623"/>
    </row>
    <row r="6624" spans="1:5" x14ac:dyDescent="0.3">
      <c r="A6624"/>
      <c r="B6624"/>
      <c r="C6624"/>
      <c r="D6624"/>
      <c r="E6624"/>
    </row>
    <row r="6625" spans="1:5" x14ac:dyDescent="0.3">
      <c r="A6625"/>
      <c r="B6625"/>
      <c r="C6625"/>
      <c r="D6625"/>
      <c r="E6625"/>
    </row>
    <row r="6626" spans="1:5" x14ac:dyDescent="0.3">
      <c r="A6626"/>
      <c r="B6626"/>
      <c r="C6626"/>
      <c r="D6626"/>
      <c r="E6626"/>
    </row>
    <row r="6627" spans="1:5" x14ac:dyDescent="0.3">
      <c r="A6627"/>
      <c r="B6627"/>
      <c r="C6627"/>
      <c r="D6627"/>
      <c r="E6627"/>
    </row>
    <row r="6628" spans="1:5" x14ac:dyDescent="0.3">
      <c r="A6628"/>
      <c r="B6628"/>
      <c r="C6628"/>
      <c r="D6628"/>
      <c r="E6628"/>
    </row>
    <row r="6629" spans="1:5" x14ac:dyDescent="0.3">
      <c r="A6629"/>
      <c r="B6629"/>
      <c r="C6629"/>
      <c r="D6629"/>
      <c r="E6629"/>
    </row>
    <row r="6630" spans="1:5" x14ac:dyDescent="0.3">
      <c r="A6630"/>
      <c r="B6630"/>
      <c r="C6630"/>
      <c r="D6630"/>
      <c r="E6630"/>
    </row>
    <row r="6631" spans="1:5" x14ac:dyDescent="0.3">
      <c r="A6631"/>
      <c r="B6631"/>
      <c r="C6631"/>
      <c r="D6631"/>
      <c r="E6631"/>
    </row>
    <row r="6632" spans="1:5" x14ac:dyDescent="0.3">
      <c r="A6632"/>
      <c r="B6632"/>
      <c r="C6632"/>
      <c r="D6632"/>
      <c r="E6632"/>
    </row>
    <row r="6633" spans="1:5" x14ac:dyDescent="0.3">
      <c r="A6633"/>
      <c r="B6633"/>
      <c r="C6633"/>
      <c r="D6633"/>
      <c r="E6633"/>
    </row>
    <row r="6634" spans="1:5" x14ac:dyDescent="0.3">
      <c r="A6634"/>
      <c r="B6634"/>
      <c r="C6634"/>
      <c r="D6634"/>
      <c r="E6634"/>
    </row>
    <row r="6635" spans="1:5" x14ac:dyDescent="0.3">
      <c r="A6635"/>
      <c r="B6635"/>
      <c r="C6635"/>
      <c r="D6635"/>
      <c r="E6635"/>
    </row>
    <row r="6636" spans="1:5" x14ac:dyDescent="0.3">
      <c r="A6636"/>
      <c r="B6636"/>
      <c r="C6636"/>
      <c r="D6636"/>
      <c r="E6636"/>
    </row>
    <row r="6637" spans="1:5" x14ac:dyDescent="0.3">
      <c r="A6637"/>
      <c r="B6637"/>
      <c r="C6637"/>
      <c r="D6637"/>
      <c r="E6637"/>
    </row>
    <row r="6638" spans="1:5" x14ac:dyDescent="0.3">
      <c r="A6638"/>
      <c r="B6638"/>
      <c r="C6638"/>
      <c r="D6638"/>
      <c r="E6638"/>
    </row>
    <row r="6639" spans="1:5" x14ac:dyDescent="0.3">
      <c r="A6639"/>
      <c r="B6639"/>
      <c r="C6639"/>
      <c r="D6639"/>
      <c r="E6639"/>
    </row>
    <row r="6640" spans="1:5" x14ac:dyDescent="0.3">
      <c r="A6640"/>
      <c r="B6640"/>
      <c r="C6640"/>
      <c r="D6640"/>
      <c r="E6640"/>
    </row>
    <row r="6641" spans="1:5" x14ac:dyDescent="0.3">
      <c r="A6641"/>
      <c r="B6641"/>
      <c r="C6641"/>
      <c r="D6641"/>
      <c r="E6641"/>
    </row>
    <row r="6642" spans="1:5" x14ac:dyDescent="0.3">
      <c r="A6642"/>
      <c r="B6642"/>
      <c r="C6642"/>
      <c r="D6642"/>
      <c r="E6642"/>
    </row>
    <row r="6643" spans="1:5" x14ac:dyDescent="0.3">
      <c r="A6643"/>
      <c r="B6643"/>
      <c r="C6643"/>
      <c r="D6643"/>
      <c r="E6643"/>
    </row>
    <row r="6644" spans="1:5" x14ac:dyDescent="0.3">
      <c r="A6644"/>
      <c r="B6644"/>
      <c r="C6644"/>
      <c r="D6644"/>
      <c r="E6644"/>
    </row>
    <row r="6645" spans="1:5" x14ac:dyDescent="0.3">
      <c r="A6645"/>
      <c r="B6645"/>
      <c r="C6645"/>
      <c r="D6645"/>
      <c r="E6645"/>
    </row>
    <row r="6646" spans="1:5" x14ac:dyDescent="0.3">
      <c r="A6646"/>
      <c r="B6646"/>
      <c r="C6646"/>
      <c r="D6646"/>
      <c r="E6646"/>
    </row>
    <row r="6647" spans="1:5" x14ac:dyDescent="0.3">
      <c r="A6647"/>
      <c r="B6647"/>
      <c r="C6647"/>
      <c r="D6647"/>
      <c r="E6647"/>
    </row>
    <row r="6648" spans="1:5" x14ac:dyDescent="0.3">
      <c r="A6648"/>
      <c r="B6648"/>
      <c r="C6648"/>
      <c r="D6648"/>
      <c r="E6648"/>
    </row>
    <row r="6649" spans="1:5" x14ac:dyDescent="0.3">
      <c r="A6649"/>
      <c r="B6649"/>
      <c r="C6649"/>
      <c r="D6649"/>
      <c r="E6649"/>
    </row>
    <row r="6650" spans="1:5" x14ac:dyDescent="0.3">
      <c r="A6650"/>
      <c r="B6650"/>
      <c r="C6650"/>
      <c r="D6650"/>
      <c r="E6650"/>
    </row>
    <row r="6651" spans="1:5" x14ac:dyDescent="0.3">
      <c r="A6651"/>
      <c r="B6651"/>
      <c r="C6651"/>
      <c r="D6651"/>
      <c r="E6651"/>
    </row>
    <row r="6652" spans="1:5" x14ac:dyDescent="0.3">
      <c r="A6652"/>
      <c r="B6652"/>
      <c r="C6652"/>
      <c r="D6652"/>
      <c r="E6652"/>
    </row>
    <row r="6653" spans="1:5" x14ac:dyDescent="0.3">
      <c r="A6653"/>
      <c r="B6653"/>
      <c r="C6653"/>
      <c r="D6653"/>
      <c r="E6653"/>
    </row>
    <row r="6654" spans="1:5" x14ac:dyDescent="0.3">
      <c r="A6654"/>
      <c r="B6654"/>
      <c r="C6654"/>
      <c r="D6654"/>
      <c r="E6654"/>
    </row>
    <row r="6655" spans="1:5" x14ac:dyDescent="0.3">
      <c r="A6655"/>
      <c r="B6655"/>
      <c r="C6655"/>
      <c r="D6655"/>
      <c r="E6655"/>
    </row>
    <row r="6656" spans="1:5" x14ac:dyDescent="0.3">
      <c r="A6656"/>
      <c r="B6656"/>
      <c r="C6656"/>
      <c r="D6656"/>
      <c r="E6656"/>
    </row>
    <row r="6657" spans="1:5" x14ac:dyDescent="0.3">
      <c r="A6657"/>
      <c r="B6657"/>
      <c r="C6657"/>
      <c r="D6657"/>
      <c r="E6657"/>
    </row>
    <row r="6658" spans="1:5" x14ac:dyDescent="0.3">
      <c r="A6658"/>
      <c r="B6658"/>
      <c r="C6658"/>
      <c r="D6658"/>
      <c r="E6658"/>
    </row>
    <row r="6659" spans="1:5" x14ac:dyDescent="0.3">
      <c r="A6659"/>
      <c r="B6659"/>
      <c r="C6659"/>
      <c r="D6659"/>
      <c r="E6659"/>
    </row>
    <row r="6660" spans="1:5" x14ac:dyDescent="0.3">
      <c r="A6660"/>
      <c r="B6660"/>
      <c r="C6660"/>
      <c r="D6660"/>
      <c r="E6660"/>
    </row>
    <row r="6661" spans="1:5" x14ac:dyDescent="0.3">
      <c r="A6661"/>
      <c r="B6661"/>
      <c r="C6661"/>
      <c r="D6661"/>
      <c r="E6661"/>
    </row>
    <row r="6662" spans="1:5" x14ac:dyDescent="0.3">
      <c r="A6662"/>
      <c r="B6662"/>
      <c r="C6662"/>
      <c r="D6662"/>
      <c r="E6662"/>
    </row>
    <row r="6663" spans="1:5" x14ac:dyDescent="0.3">
      <c r="A6663"/>
      <c r="B6663"/>
      <c r="C6663"/>
      <c r="D6663"/>
      <c r="E6663"/>
    </row>
    <row r="6664" spans="1:5" x14ac:dyDescent="0.3">
      <c r="A6664"/>
      <c r="B6664"/>
      <c r="C6664"/>
      <c r="D6664"/>
      <c r="E6664"/>
    </row>
    <row r="6665" spans="1:5" x14ac:dyDescent="0.3">
      <c r="A6665"/>
      <c r="B6665"/>
      <c r="C6665"/>
      <c r="D6665"/>
      <c r="E6665"/>
    </row>
    <row r="6666" spans="1:5" x14ac:dyDescent="0.3">
      <c r="A6666"/>
      <c r="B6666"/>
      <c r="C6666"/>
      <c r="D6666"/>
      <c r="E6666"/>
    </row>
    <row r="6667" spans="1:5" x14ac:dyDescent="0.3">
      <c r="A6667"/>
      <c r="B6667"/>
      <c r="C6667"/>
      <c r="D6667"/>
      <c r="E6667"/>
    </row>
    <row r="6668" spans="1:5" x14ac:dyDescent="0.3">
      <c r="A6668"/>
      <c r="B6668"/>
      <c r="C6668"/>
      <c r="D6668"/>
      <c r="E6668"/>
    </row>
    <row r="6669" spans="1:5" x14ac:dyDescent="0.3">
      <c r="A6669"/>
      <c r="B6669"/>
      <c r="C6669"/>
      <c r="D6669"/>
      <c r="E6669"/>
    </row>
    <row r="6670" spans="1:5" x14ac:dyDescent="0.3">
      <c r="A6670"/>
      <c r="B6670"/>
      <c r="C6670"/>
      <c r="D6670"/>
      <c r="E6670"/>
    </row>
    <row r="6671" spans="1:5" x14ac:dyDescent="0.3">
      <c r="A6671"/>
      <c r="B6671"/>
      <c r="C6671"/>
      <c r="D6671"/>
      <c r="E6671"/>
    </row>
    <row r="6672" spans="1:5" x14ac:dyDescent="0.3">
      <c r="A6672"/>
      <c r="B6672"/>
      <c r="C6672"/>
      <c r="D6672"/>
      <c r="E6672"/>
    </row>
    <row r="6673" spans="1:5" x14ac:dyDescent="0.3">
      <c r="A6673"/>
      <c r="B6673"/>
      <c r="C6673"/>
      <c r="D6673"/>
      <c r="E6673"/>
    </row>
    <row r="6674" spans="1:5" x14ac:dyDescent="0.3">
      <c r="A6674"/>
      <c r="B6674"/>
      <c r="C6674"/>
      <c r="D6674"/>
      <c r="E6674"/>
    </row>
    <row r="6675" spans="1:5" x14ac:dyDescent="0.3">
      <c r="A6675"/>
      <c r="B6675"/>
      <c r="C6675"/>
      <c r="D6675"/>
      <c r="E6675"/>
    </row>
    <row r="6676" spans="1:5" x14ac:dyDescent="0.3">
      <c r="A6676"/>
      <c r="B6676"/>
      <c r="C6676"/>
      <c r="D6676"/>
      <c r="E6676"/>
    </row>
    <row r="6677" spans="1:5" x14ac:dyDescent="0.3">
      <c r="A6677"/>
      <c r="B6677"/>
      <c r="C6677"/>
      <c r="D6677"/>
      <c r="E6677"/>
    </row>
    <row r="6678" spans="1:5" x14ac:dyDescent="0.3">
      <c r="A6678"/>
      <c r="B6678"/>
      <c r="C6678"/>
      <c r="D6678"/>
      <c r="E6678"/>
    </row>
    <row r="6679" spans="1:5" x14ac:dyDescent="0.3">
      <c r="A6679"/>
      <c r="B6679"/>
      <c r="C6679"/>
      <c r="D6679"/>
      <c r="E6679"/>
    </row>
    <row r="6680" spans="1:5" x14ac:dyDescent="0.3">
      <c r="A6680"/>
      <c r="B6680"/>
      <c r="C6680"/>
      <c r="D6680"/>
      <c r="E6680"/>
    </row>
    <row r="6681" spans="1:5" x14ac:dyDescent="0.3">
      <c r="A6681"/>
      <c r="B6681"/>
      <c r="C6681"/>
      <c r="D6681"/>
      <c r="E6681"/>
    </row>
    <row r="6682" spans="1:5" x14ac:dyDescent="0.3">
      <c r="A6682"/>
      <c r="B6682"/>
      <c r="C6682"/>
      <c r="D6682"/>
      <c r="E6682"/>
    </row>
    <row r="6683" spans="1:5" x14ac:dyDescent="0.3">
      <c r="A6683"/>
      <c r="B6683"/>
      <c r="C6683"/>
      <c r="D6683"/>
      <c r="E6683"/>
    </row>
    <row r="6684" spans="1:5" x14ac:dyDescent="0.3">
      <c r="A6684"/>
      <c r="B6684"/>
      <c r="C6684"/>
      <c r="D6684"/>
      <c r="E6684"/>
    </row>
    <row r="6685" spans="1:5" x14ac:dyDescent="0.3">
      <c r="A6685"/>
      <c r="B6685"/>
      <c r="C6685"/>
      <c r="D6685"/>
      <c r="E6685"/>
    </row>
    <row r="6686" spans="1:5" x14ac:dyDescent="0.3">
      <c r="A6686"/>
      <c r="B6686"/>
      <c r="C6686"/>
      <c r="D6686"/>
      <c r="E6686"/>
    </row>
    <row r="6687" spans="1:5" x14ac:dyDescent="0.3">
      <c r="A6687"/>
      <c r="B6687"/>
      <c r="C6687"/>
      <c r="D6687"/>
      <c r="E6687"/>
    </row>
    <row r="6688" spans="1:5" x14ac:dyDescent="0.3">
      <c r="A6688"/>
      <c r="B6688"/>
      <c r="C6688"/>
      <c r="D6688"/>
      <c r="E6688"/>
    </row>
    <row r="6689" spans="1:5" x14ac:dyDescent="0.3">
      <c r="A6689"/>
      <c r="B6689"/>
      <c r="C6689"/>
      <c r="D6689"/>
      <c r="E6689"/>
    </row>
    <row r="6690" spans="1:5" x14ac:dyDescent="0.3">
      <c r="A6690"/>
      <c r="B6690"/>
      <c r="C6690"/>
      <c r="D6690"/>
      <c r="E6690"/>
    </row>
    <row r="6691" spans="1:5" x14ac:dyDescent="0.3">
      <c r="A6691"/>
      <c r="B6691"/>
      <c r="C6691"/>
      <c r="D6691"/>
      <c r="E6691"/>
    </row>
    <row r="6692" spans="1:5" x14ac:dyDescent="0.3">
      <c r="A6692"/>
      <c r="B6692"/>
      <c r="C6692"/>
      <c r="D6692"/>
      <c r="E6692"/>
    </row>
    <row r="6693" spans="1:5" x14ac:dyDescent="0.3">
      <c r="A6693"/>
      <c r="B6693"/>
      <c r="C6693"/>
      <c r="D6693"/>
      <c r="E6693"/>
    </row>
    <row r="6694" spans="1:5" x14ac:dyDescent="0.3">
      <c r="A6694"/>
      <c r="B6694"/>
      <c r="C6694"/>
      <c r="D6694"/>
      <c r="E6694"/>
    </row>
    <row r="6695" spans="1:5" x14ac:dyDescent="0.3">
      <c r="A6695"/>
      <c r="B6695"/>
      <c r="C6695"/>
      <c r="D6695"/>
      <c r="E6695"/>
    </row>
    <row r="6696" spans="1:5" x14ac:dyDescent="0.3">
      <c r="A6696"/>
      <c r="B6696"/>
      <c r="C6696"/>
      <c r="D6696"/>
      <c r="E6696"/>
    </row>
    <row r="6697" spans="1:5" x14ac:dyDescent="0.3">
      <c r="A6697"/>
      <c r="B6697"/>
      <c r="C6697"/>
      <c r="D6697"/>
      <c r="E6697"/>
    </row>
    <row r="6698" spans="1:5" x14ac:dyDescent="0.3">
      <c r="A6698"/>
      <c r="B6698"/>
      <c r="C6698"/>
      <c r="D6698"/>
      <c r="E6698"/>
    </row>
    <row r="6699" spans="1:5" x14ac:dyDescent="0.3">
      <c r="A6699"/>
      <c r="B6699"/>
      <c r="C6699"/>
      <c r="D6699"/>
      <c r="E6699"/>
    </row>
    <row r="6700" spans="1:5" x14ac:dyDescent="0.3">
      <c r="A6700"/>
      <c r="B6700"/>
      <c r="C6700"/>
      <c r="D6700"/>
      <c r="E6700"/>
    </row>
    <row r="6701" spans="1:5" x14ac:dyDescent="0.3">
      <c r="A6701"/>
      <c r="B6701"/>
      <c r="C6701"/>
      <c r="D6701"/>
      <c r="E6701"/>
    </row>
    <row r="6702" spans="1:5" x14ac:dyDescent="0.3">
      <c r="A6702"/>
      <c r="B6702"/>
      <c r="C6702"/>
      <c r="D6702"/>
      <c r="E6702"/>
    </row>
    <row r="6703" spans="1:5" x14ac:dyDescent="0.3">
      <c r="A6703"/>
      <c r="B6703"/>
      <c r="C6703"/>
      <c r="D6703"/>
      <c r="E6703"/>
    </row>
    <row r="6704" spans="1:5" x14ac:dyDescent="0.3">
      <c r="A6704"/>
      <c r="B6704"/>
      <c r="C6704"/>
      <c r="D6704"/>
      <c r="E6704"/>
    </row>
    <row r="6705" spans="1:5" x14ac:dyDescent="0.3">
      <c r="A6705"/>
      <c r="B6705"/>
      <c r="C6705"/>
      <c r="D6705"/>
      <c r="E6705"/>
    </row>
    <row r="6706" spans="1:5" x14ac:dyDescent="0.3">
      <c r="A6706"/>
      <c r="B6706"/>
      <c r="C6706"/>
      <c r="D6706"/>
      <c r="E6706"/>
    </row>
    <row r="6707" spans="1:5" x14ac:dyDescent="0.3">
      <c r="A6707"/>
      <c r="B6707"/>
      <c r="C6707"/>
      <c r="D6707"/>
      <c r="E6707"/>
    </row>
    <row r="6708" spans="1:5" x14ac:dyDescent="0.3">
      <c r="A6708"/>
      <c r="B6708"/>
      <c r="C6708"/>
      <c r="D6708"/>
      <c r="E6708"/>
    </row>
    <row r="6709" spans="1:5" x14ac:dyDescent="0.3">
      <c r="A6709"/>
      <c r="B6709"/>
      <c r="C6709"/>
      <c r="D6709"/>
      <c r="E6709"/>
    </row>
    <row r="6710" spans="1:5" x14ac:dyDescent="0.3">
      <c r="A6710"/>
      <c r="B6710"/>
      <c r="C6710"/>
      <c r="D6710"/>
      <c r="E6710"/>
    </row>
    <row r="6711" spans="1:5" x14ac:dyDescent="0.3">
      <c r="A6711"/>
      <c r="B6711"/>
      <c r="C6711"/>
      <c r="D6711"/>
      <c r="E6711"/>
    </row>
    <row r="6712" spans="1:5" x14ac:dyDescent="0.3">
      <c r="A6712"/>
      <c r="B6712"/>
      <c r="C6712"/>
      <c r="D6712"/>
      <c r="E6712"/>
    </row>
    <row r="6713" spans="1:5" x14ac:dyDescent="0.3">
      <c r="A6713"/>
      <c r="B6713"/>
      <c r="C6713"/>
      <c r="D6713"/>
      <c r="E6713"/>
    </row>
    <row r="6714" spans="1:5" x14ac:dyDescent="0.3">
      <c r="A6714"/>
      <c r="B6714"/>
      <c r="C6714"/>
      <c r="D6714"/>
      <c r="E6714"/>
    </row>
    <row r="6715" spans="1:5" x14ac:dyDescent="0.3">
      <c r="A6715"/>
      <c r="B6715"/>
      <c r="C6715"/>
      <c r="D6715"/>
      <c r="E6715"/>
    </row>
    <row r="6716" spans="1:5" x14ac:dyDescent="0.3">
      <c r="A6716"/>
      <c r="B6716"/>
      <c r="C6716"/>
      <c r="D6716"/>
      <c r="E6716"/>
    </row>
    <row r="6717" spans="1:5" x14ac:dyDescent="0.3">
      <c r="A6717"/>
      <c r="B6717"/>
      <c r="C6717"/>
      <c r="D6717"/>
      <c r="E6717"/>
    </row>
    <row r="6718" spans="1:5" x14ac:dyDescent="0.3">
      <c r="A6718"/>
      <c r="B6718"/>
      <c r="C6718"/>
      <c r="D6718"/>
      <c r="E6718"/>
    </row>
    <row r="6719" spans="1:5" x14ac:dyDescent="0.3">
      <c r="A6719"/>
      <c r="B6719"/>
      <c r="C6719"/>
      <c r="D6719"/>
      <c r="E6719"/>
    </row>
    <row r="6720" spans="1:5" x14ac:dyDescent="0.3">
      <c r="A6720"/>
      <c r="B6720"/>
      <c r="C6720"/>
      <c r="D6720"/>
      <c r="E6720"/>
    </row>
    <row r="6721" spans="1:5" x14ac:dyDescent="0.3">
      <c r="A6721"/>
      <c r="B6721"/>
      <c r="C6721"/>
      <c r="D6721"/>
      <c r="E6721"/>
    </row>
    <row r="6722" spans="1:5" x14ac:dyDescent="0.3">
      <c r="A6722"/>
      <c r="B6722"/>
      <c r="C6722"/>
      <c r="D6722"/>
      <c r="E6722"/>
    </row>
    <row r="6723" spans="1:5" x14ac:dyDescent="0.3">
      <c r="A6723"/>
      <c r="B6723"/>
      <c r="C6723"/>
      <c r="D6723"/>
      <c r="E6723"/>
    </row>
    <row r="6724" spans="1:5" x14ac:dyDescent="0.3">
      <c r="A6724"/>
      <c r="B6724"/>
      <c r="C6724"/>
      <c r="D6724"/>
      <c r="E6724"/>
    </row>
    <row r="6725" spans="1:5" x14ac:dyDescent="0.3">
      <c r="A6725"/>
      <c r="B6725"/>
      <c r="C6725"/>
      <c r="D6725"/>
      <c r="E6725"/>
    </row>
    <row r="6726" spans="1:5" x14ac:dyDescent="0.3">
      <c r="A6726"/>
      <c r="B6726"/>
      <c r="C6726"/>
      <c r="D6726"/>
      <c r="E6726"/>
    </row>
    <row r="6727" spans="1:5" x14ac:dyDescent="0.3">
      <c r="A6727"/>
      <c r="B6727"/>
      <c r="C6727"/>
      <c r="D6727"/>
      <c r="E6727"/>
    </row>
    <row r="6728" spans="1:5" x14ac:dyDescent="0.3">
      <c r="A6728"/>
      <c r="B6728"/>
      <c r="C6728"/>
      <c r="D6728"/>
      <c r="E6728"/>
    </row>
    <row r="6729" spans="1:5" x14ac:dyDescent="0.3">
      <c r="A6729"/>
      <c r="B6729"/>
      <c r="C6729"/>
      <c r="D6729"/>
      <c r="E6729"/>
    </row>
    <row r="6730" spans="1:5" x14ac:dyDescent="0.3">
      <c r="A6730"/>
      <c r="B6730"/>
      <c r="C6730"/>
      <c r="D6730"/>
      <c r="E6730"/>
    </row>
    <row r="6731" spans="1:5" x14ac:dyDescent="0.3">
      <c r="A6731"/>
      <c r="B6731"/>
      <c r="C6731"/>
      <c r="D6731"/>
      <c r="E6731"/>
    </row>
    <row r="6732" spans="1:5" x14ac:dyDescent="0.3">
      <c r="A6732"/>
      <c r="B6732"/>
      <c r="C6732"/>
      <c r="D6732"/>
      <c r="E6732"/>
    </row>
    <row r="6733" spans="1:5" x14ac:dyDescent="0.3">
      <c r="A6733"/>
      <c r="B6733"/>
      <c r="C6733"/>
      <c r="D6733"/>
      <c r="E6733"/>
    </row>
    <row r="6734" spans="1:5" x14ac:dyDescent="0.3">
      <c r="A6734"/>
      <c r="B6734"/>
      <c r="C6734"/>
      <c r="D6734"/>
      <c r="E6734"/>
    </row>
    <row r="6735" spans="1:5" x14ac:dyDescent="0.3">
      <c r="A6735"/>
      <c r="B6735"/>
      <c r="C6735"/>
      <c r="D6735"/>
      <c r="E6735"/>
    </row>
    <row r="6736" spans="1:5" x14ac:dyDescent="0.3">
      <c r="A6736"/>
      <c r="B6736"/>
      <c r="C6736"/>
      <c r="D6736"/>
      <c r="E6736"/>
    </row>
    <row r="6737" spans="1:5" x14ac:dyDescent="0.3">
      <c r="A6737"/>
      <c r="B6737"/>
      <c r="C6737"/>
      <c r="D6737"/>
      <c r="E6737"/>
    </row>
    <row r="6738" spans="1:5" x14ac:dyDescent="0.3">
      <c r="A6738"/>
      <c r="B6738"/>
      <c r="C6738"/>
      <c r="D6738"/>
      <c r="E6738"/>
    </row>
    <row r="6739" spans="1:5" x14ac:dyDescent="0.3">
      <c r="A6739"/>
      <c r="B6739"/>
      <c r="C6739"/>
      <c r="D6739"/>
      <c r="E6739"/>
    </row>
    <row r="6740" spans="1:5" x14ac:dyDescent="0.3">
      <c r="A6740"/>
      <c r="B6740"/>
      <c r="C6740"/>
      <c r="D6740"/>
      <c r="E6740"/>
    </row>
    <row r="6741" spans="1:5" x14ac:dyDescent="0.3">
      <c r="A6741"/>
      <c r="B6741"/>
      <c r="C6741"/>
      <c r="D6741"/>
      <c r="E6741"/>
    </row>
    <row r="6742" spans="1:5" x14ac:dyDescent="0.3">
      <c r="A6742"/>
      <c r="B6742"/>
      <c r="C6742"/>
      <c r="D6742"/>
      <c r="E6742"/>
    </row>
    <row r="6743" spans="1:5" x14ac:dyDescent="0.3">
      <c r="A6743"/>
      <c r="B6743"/>
      <c r="C6743"/>
      <c r="D6743"/>
      <c r="E6743"/>
    </row>
    <row r="6744" spans="1:5" x14ac:dyDescent="0.3">
      <c r="A6744"/>
      <c r="B6744"/>
      <c r="C6744"/>
      <c r="D6744"/>
      <c r="E6744"/>
    </row>
    <row r="6745" spans="1:5" x14ac:dyDescent="0.3">
      <c r="A6745"/>
      <c r="B6745"/>
      <c r="C6745"/>
      <c r="D6745"/>
      <c r="E6745"/>
    </row>
    <row r="6746" spans="1:5" x14ac:dyDescent="0.3">
      <c r="A6746"/>
      <c r="B6746"/>
      <c r="C6746"/>
      <c r="D6746"/>
      <c r="E6746"/>
    </row>
    <row r="6747" spans="1:5" x14ac:dyDescent="0.3">
      <c r="A6747"/>
      <c r="B6747"/>
      <c r="C6747"/>
      <c r="D6747"/>
      <c r="E6747"/>
    </row>
    <row r="6748" spans="1:5" x14ac:dyDescent="0.3">
      <c r="A6748"/>
      <c r="B6748"/>
      <c r="C6748"/>
      <c r="D6748"/>
      <c r="E6748"/>
    </row>
    <row r="6749" spans="1:5" x14ac:dyDescent="0.3">
      <c r="A6749"/>
      <c r="B6749"/>
      <c r="C6749"/>
      <c r="D6749"/>
      <c r="E6749"/>
    </row>
    <row r="6750" spans="1:5" x14ac:dyDescent="0.3">
      <c r="A6750"/>
      <c r="B6750"/>
      <c r="C6750"/>
      <c r="D6750"/>
      <c r="E6750"/>
    </row>
    <row r="6751" spans="1:5" x14ac:dyDescent="0.3">
      <c r="A6751"/>
      <c r="B6751"/>
      <c r="C6751"/>
      <c r="D6751"/>
      <c r="E6751"/>
    </row>
    <row r="6752" spans="1:5" x14ac:dyDescent="0.3">
      <c r="A6752"/>
      <c r="B6752"/>
      <c r="C6752"/>
      <c r="D6752"/>
      <c r="E6752"/>
    </row>
    <row r="6753" spans="1:5" x14ac:dyDescent="0.3">
      <c r="A6753"/>
      <c r="B6753"/>
      <c r="C6753"/>
      <c r="D6753"/>
      <c r="E6753"/>
    </row>
    <row r="6754" spans="1:5" x14ac:dyDescent="0.3">
      <c r="A6754"/>
      <c r="B6754"/>
      <c r="C6754"/>
      <c r="D6754"/>
      <c r="E6754"/>
    </row>
    <row r="6755" spans="1:5" x14ac:dyDescent="0.3">
      <c r="A6755"/>
      <c r="B6755"/>
      <c r="C6755"/>
      <c r="D6755"/>
      <c r="E6755"/>
    </row>
    <row r="6756" spans="1:5" x14ac:dyDescent="0.3">
      <c r="A6756"/>
      <c r="B6756"/>
      <c r="C6756"/>
      <c r="D6756"/>
      <c r="E6756"/>
    </row>
    <row r="6757" spans="1:5" x14ac:dyDescent="0.3">
      <c r="A6757"/>
      <c r="B6757"/>
      <c r="C6757"/>
      <c r="D6757"/>
      <c r="E6757"/>
    </row>
    <row r="6758" spans="1:5" x14ac:dyDescent="0.3">
      <c r="A6758"/>
      <c r="B6758"/>
      <c r="C6758"/>
      <c r="D6758"/>
      <c r="E6758"/>
    </row>
    <row r="6759" spans="1:5" x14ac:dyDescent="0.3">
      <c r="A6759"/>
      <c r="B6759"/>
      <c r="C6759"/>
      <c r="D6759"/>
      <c r="E6759"/>
    </row>
    <row r="6760" spans="1:5" x14ac:dyDescent="0.3">
      <c r="A6760"/>
      <c r="B6760"/>
      <c r="C6760"/>
      <c r="D6760"/>
      <c r="E6760"/>
    </row>
    <row r="6761" spans="1:5" x14ac:dyDescent="0.3">
      <c r="A6761"/>
      <c r="B6761"/>
      <c r="C6761"/>
      <c r="D6761"/>
      <c r="E6761"/>
    </row>
    <row r="6762" spans="1:5" x14ac:dyDescent="0.3">
      <c r="A6762"/>
      <c r="B6762"/>
      <c r="C6762"/>
      <c r="D6762"/>
      <c r="E6762"/>
    </row>
    <row r="6763" spans="1:5" x14ac:dyDescent="0.3">
      <c r="A6763"/>
      <c r="B6763"/>
      <c r="C6763"/>
      <c r="D6763"/>
      <c r="E6763"/>
    </row>
    <row r="6764" spans="1:5" x14ac:dyDescent="0.3">
      <c r="A6764"/>
      <c r="B6764"/>
      <c r="C6764"/>
      <c r="D6764"/>
      <c r="E6764"/>
    </row>
    <row r="6765" spans="1:5" x14ac:dyDescent="0.3">
      <c r="A6765"/>
      <c r="B6765"/>
      <c r="C6765"/>
      <c r="D6765"/>
      <c r="E6765"/>
    </row>
    <row r="6766" spans="1:5" x14ac:dyDescent="0.3">
      <c r="A6766"/>
      <c r="B6766"/>
      <c r="C6766"/>
      <c r="D6766"/>
      <c r="E6766"/>
    </row>
    <row r="6767" spans="1:5" x14ac:dyDescent="0.3">
      <c r="A6767"/>
      <c r="B6767"/>
      <c r="C6767"/>
      <c r="D6767"/>
      <c r="E6767"/>
    </row>
    <row r="6768" spans="1:5" x14ac:dyDescent="0.3">
      <c r="A6768"/>
      <c r="B6768"/>
      <c r="C6768"/>
      <c r="D6768"/>
      <c r="E6768"/>
    </row>
    <row r="6769" spans="1:5" x14ac:dyDescent="0.3">
      <c r="A6769"/>
      <c r="B6769"/>
      <c r="C6769"/>
      <c r="D6769"/>
      <c r="E6769"/>
    </row>
    <row r="6770" spans="1:5" x14ac:dyDescent="0.3">
      <c r="A6770"/>
      <c r="B6770"/>
      <c r="C6770"/>
      <c r="D6770"/>
      <c r="E6770"/>
    </row>
    <row r="6771" spans="1:5" x14ac:dyDescent="0.3">
      <c r="A6771"/>
      <c r="B6771"/>
      <c r="C6771"/>
      <c r="D6771"/>
      <c r="E6771"/>
    </row>
    <row r="6772" spans="1:5" x14ac:dyDescent="0.3">
      <c r="A6772"/>
      <c r="B6772"/>
      <c r="C6772"/>
      <c r="D6772"/>
      <c r="E6772"/>
    </row>
    <row r="6773" spans="1:5" x14ac:dyDescent="0.3">
      <c r="A6773"/>
      <c r="B6773"/>
      <c r="C6773"/>
      <c r="D6773"/>
      <c r="E6773"/>
    </row>
    <row r="6774" spans="1:5" x14ac:dyDescent="0.3">
      <c r="A6774"/>
      <c r="B6774"/>
      <c r="C6774"/>
      <c r="D6774"/>
      <c r="E6774"/>
    </row>
    <row r="6775" spans="1:5" x14ac:dyDescent="0.3">
      <c r="A6775"/>
      <c r="B6775"/>
      <c r="C6775"/>
      <c r="D6775"/>
      <c r="E6775"/>
    </row>
    <row r="6776" spans="1:5" x14ac:dyDescent="0.3">
      <c r="A6776"/>
      <c r="B6776"/>
      <c r="C6776"/>
      <c r="D6776"/>
      <c r="E6776"/>
    </row>
    <row r="6777" spans="1:5" x14ac:dyDescent="0.3">
      <c r="A6777"/>
      <c r="B6777"/>
      <c r="C6777"/>
      <c r="D6777"/>
      <c r="E6777"/>
    </row>
    <row r="6778" spans="1:5" x14ac:dyDescent="0.3">
      <c r="A6778"/>
      <c r="B6778"/>
      <c r="C6778"/>
      <c r="D6778"/>
      <c r="E6778"/>
    </row>
    <row r="6779" spans="1:5" x14ac:dyDescent="0.3">
      <c r="A6779"/>
      <c r="B6779"/>
      <c r="C6779"/>
      <c r="D6779"/>
      <c r="E6779"/>
    </row>
    <row r="6780" spans="1:5" x14ac:dyDescent="0.3">
      <c r="A6780"/>
      <c r="B6780"/>
      <c r="C6780"/>
      <c r="D6780"/>
      <c r="E6780"/>
    </row>
    <row r="6781" spans="1:5" x14ac:dyDescent="0.3">
      <c r="A6781"/>
      <c r="B6781"/>
      <c r="C6781"/>
      <c r="D6781"/>
      <c r="E6781"/>
    </row>
    <row r="6782" spans="1:5" x14ac:dyDescent="0.3">
      <c r="A6782"/>
      <c r="B6782"/>
      <c r="C6782"/>
      <c r="D6782"/>
      <c r="E6782"/>
    </row>
    <row r="6783" spans="1:5" x14ac:dyDescent="0.3">
      <c r="A6783"/>
      <c r="B6783"/>
      <c r="C6783"/>
      <c r="D6783"/>
      <c r="E6783"/>
    </row>
    <row r="6784" spans="1:5" x14ac:dyDescent="0.3">
      <c r="A6784"/>
      <c r="B6784"/>
      <c r="C6784"/>
      <c r="D6784"/>
      <c r="E6784"/>
    </row>
    <row r="6785" spans="1:5" x14ac:dyDescent="0.3">
      <c r="A6785"/>
      <c r="B6785"/>
      <c r="C6785"/>
      <c r="D6785"/>
      <c r="E6785"/>
    </row>
    <row r="6786" spans="1:5" x14ac:dyDescent="0.3">
      <c r="A6786"/>
      <c r="B6786"/>
      <c r="C6786"/>
      <c r="D6786"/>
      <c r="E6786"/>
    </row>
    <row r="6787" spans="1:5" x14ac:dyDescent="0.3">
      <c r="A6787"/>
      <c r="B6787"/>
      <c r="C6787"/>
      <c r="D6787"/>
      <c r="E6787"/>
    </row>
    <row r="6788" spans="1:5" x14ac:dyDescent="0.3">
      <c r="A6788"/>
      <c r="B6788"/>
      <c r="C6788"/>
      <c r="D6788"/>
      <c r="E6788"/>
    </row>
    <row r="6789" spans="1:5" x14ac:dyDescent="0.3">
      <c r="A6789"/>
      <c r="B6789"/>
      <c r="C6789"/>
      <c r="D6789"/>
      <c r="E6789"/>
    </row>
    <row r="6790" spans="1:5" x14ac:dyDescent="0.3">
      <c r="A6790"/>
      <c r="B6790"/>
      <c r="C6790"/>
      <c r="D6790"/>
      <c r="E6790"/>
    </row>
    <row r="6791" spans="1:5" x14ac:dyDescent="0.3">
      <c r="A6791"/>
      <c r="B6791"/>
      <c r="C6791"/>
      <c r="D6791"/>
      <c r="E6791"/>
    </row>
    <row r="6792" spans="1:5" x14ac:dyDescent="0.3">
      <c r="A6792"/>
      <c r="B6792"/>
      <c r="C6792"/>
      <c r="D6792"/>
      <c r="E6792"/>
    </row>
    <row r="6793" spans="1:5" x14ac:dyDescent="0.3">
      <c r="A6793"/>
      <c r="B6793"/>
      <c r="C6793"/>
      <c r="D6793"/>
      <c r="E6793"/>
    </row>
    <row r="6794" spans="1:5" x14ac:dyDescent="0.3">
      <c r="A6794"/>
      <c r="B6794"/>
      <c r="C6794"/>
      <c r="D6794"/>
      <c r="E6794"/>
    </row>
    <row r="6795" spans="1:5" x14ac:dyDescent="0.3">
      <c r="A6795"/>
      <c r="B6795"/>
      <c r="C6795"/>
      <c r="D6795"/>
      <c r="E6795"/>
    </row>
    <row r="6796" spans="1:5" x14ac:dyDescent="0.3">
      <c r="A6796"/>
      <c r="B6796"/>
      <c r="C6796"/>
      <c r="D6796"/>
      <c r="E6796"/>
    </row>
    <row r="6797" spans="1:5" x14ac:dyDescent="0.3">
      <c r="A6797"/>
      <c r="B6797"/>
      <c r="C6797"/>
      <c r="D6797"/>
      <c r="E6797"/>
    </row>
    <row r="6798" spans="1:5" x14ac:dyDescent="0.3">
      <c r="A6798"/>
      <c r="B6798"/>
      <c r="C6798"/>
      <c r="D6798"/>
      <c r="E6798"/>
    </row>
    <row r="6799" spans="1:5" x14ac:dyDescent="0.3">
      <c r="A6799"/>
      <c r="B6799"/>
      <c r="C6799"/>
      <c r="D6799"/>
      <c r="E6799"/>
    </row>
    <row r="6800" spans="1:5" x14ac:dyDescent="0.3">
      <c r="A6800"/>
      <c r="B6800"/>
      <c r="C6800"/>
      <c r="D6800"/>
      <c r="E6800"/>
    </row>
    <row r="6801" spans="1:5" x14ac:dyDescent="0.3">
      <c r="A6801"/>
      <c r="B6801"/>
      <c r="C6801"/>
      <c r="D6801"/>
      <c r="E6801"/>
    </row>
    <row r="6802" spans="1:5" x14ac:dyDescent="0.3">
      <c r="A6802"/>
      <c r="B6802"/>
      <c r="C6802"/>
      <c r="D6802"/>
      <c r="E6802"/>
    </row>
    <row r="6803" spans="1:5" x14ac:dyDescent="0.3">
      <c r="A6803"/>
      <c r="B6803"/>
      <c r="C6803"/>
      <c r="D6803"/>
      <c r="E6803"/>
    </row>
    <row r="6804" spans="1:5" x14ac:dyDescent="0.3">
      <c r="A6804"/>
      <c r="B6804"/>
      <c r="C6804"/>
      <c r="D6804"/>
      <c r="E6804"/>
    </row>
    <row r="6805" spans="1:5" x14ac:dyDescent="0.3">
      <c r="A6805"/>
      <c r="B6805"/>
      <c r="C6805"/>
      <c r="D6805"/>
      <c r="E6805"/>
    </row>
    <row r="6806" spans="1:5" x14ac:dyDescent="0.3">
      <c r="A6806"/>
      <c r="B6806"/>
      <c r="C6806"/>
      <c r="D6806"/>
      <c r="E6806"/>
    </row>
    <row r="6807" spans="1:5" x14ac:dyDescent="0.3">
      <c r="A6807"/>
      <c r="B6807"/>
      <c r="C6807"/>
      <c r="D6807"/>
      <c r="E6807"/>
    </row>
    <row r="6808" spans="1:5" x14ac:dyDescent="0.3">
      <c r="A6808"/>
      <c r="B6808"/>
      <c r="C6808"/>
      <c r="D6808"/>
      <c r="E6808"/>
    </row>
    <row r="6809" spans="1:5" x14ac:dyDescent="0.3">
      <c r="A6809"/>
      <c r="B6809"/>
      <c r="C6809"/>
      <c r="D6809"/>
      <c r="E6809"/>
    </row>
    <row r="6810" spans="1:5" x14ac:dyDescent="0.3">
      <c r="A6810"/>
      <c r="B6810"/>
      <c r="C6810"/>
      <c r="D6810"/>
      <c r="E6810"/>
    </row>
    <row r="6811" spans="1:5" x14ac:dyDescent="0.3">
      <c r="A6811"/>
      <c r="B6811"/>
      <c r="C6811"/>
      <c r="D6811"/>
      <c r="E6811"/>
    </row>
    <row r="6812" spans="1:5" x14ac:dyDescent="0.3">
      <c r="A6812"/>
      <c r="B6812"/>
      <c r="C6812"/>
      <c r="D6812"/>
      <c r="E6812"/>
    </row>
    <row r="6813" spans="1:5" x14ac:dyDescent="0.3">
      <c r="A6813"/>
      <c r="B6813"/>
      <c r="C6813"/>
      <c r="D6813"/>
      <c r="E6813"/>
    </row>
    <row r="6814" spans="1:5" x14ac:dyDescent="0.3">
      <c r="A6814"/>
      <c r="B6814"/>
      <c r="C6814"/>
      <c r="D6814"/>
      <c r="E6814"/>
    </row>
    <row r="6815" spans="1:5" x14ac:dyDescent="0.3">
      <c r="A6815"/>
      <c r="B6815"/>
      <c r="C6815"/>
      <c r="D6815"/>
      <c r="E6815"/>
    </row>
    <row r="6816" spans="1:5" x14ac:dyDescent="0.3">
      <c r="A6816"/>
      <c r="B6816"/>
      <c r="C6816"/>
      <c r="D6816"/>
      <c r="E6816"/>
    </row>
    <row r="6817" spans="1:5" x14ac:dyDescent="0.3">
      <c r="A6817"/>
      <c r="B6817"/>
      <c r="C6817"/>
      <c r="D6817"/>
      <c r="E6817"/>
    </row>
    <row r="6818" spans="1:5" x14ac:dyDescent="0.3">
      <c r="A6818"/>
      <c r="B6818"/>
      <c r="C6818"/>
      <c r="D6818"/>
      <c r="E6818"/>
    </row>
    <row r="6819" spans="1:5" x14ac:dyDescent="0.3">
      <c r="A6819"/>
      <c r="B6819"/>
      <c r="C6819"/>
      <c r="D6819"/>
      <c r="E6819"/>
    </row>
    <row r="6820" spans="1:5" x14ac:dyDescent="0.3">
      <c r="A6820"/>
      <c r="B6820"/>
      <c r="C6820"/>
      <c r="D6820"/>
      <c r="E6820"/>
    </row>
    <row r="6821" spans="1:5" x14ac:dyDescent="0.3">
      <c r="A6821"/>
      <c r="B6821"/>
      <c r="C6821"/>
      <c r="D6821"/>
      <c r="E6821"/>
    </row>
    <row r="6822" spans="1:5" x14ac:dyDescent="0.3">
      <c r="A6822"/>
      <c r="B6822"/>
      <c r="C6822"/>
      <c r="D6822"/>
      <c r="E6822"/>
    </row>
    <row r="6823" spans="1:5" x14ac:dyDescent="0.3">
      <c r="A6823"/>
      <c r="B6823"/>
      <c r="C6823"/>
      <c r="D6823"/>
      <c r="E6823"/>
    </row>
    <row r="6824" spans="1:5" x14ac:dyDescent="0.3">
      <c r="A6824"/>
      <c r="B6824"/>
      <c r="C6824"/>
      <c r="D6824"/>
      <c r="E6824"/>
    </row>
    <row r="6825" spans="1:5" x14ac:dyDescent="0.3">
      <c r="A6825"/>
      <c r="B6825"/>
      <c r="C6825"/>
      <c r="D6825"/>
      <c r="E6825"/>
    </row>
    <row r="6826" spans="1:5" x14ac:dyDescent="0.3">
      <c r="A6826"/>
      <c r="B6826"/>
      <c r="C6826"/>
      <c r="D6826"/>
      <c r="E6826"/>
    </row>
    <row r="6827" spans="1:5" x14ac:dyDescent="0.3">
      <c r="A6827"/>
      <c r="B6827"/>
      <c r="C6827"/>
      <c r="D6827"/>
      <c r="E6827"/>
    </row>
    <row r="6828" spans="1:5" x14ac:dyDescent="0.3">
      <c r="A6828"/>
      <c r="B6828"/>
      <c r="C6828"/>
      <c r="D6828"/>
      <c r="E6828"/>
    </row>
    <row r="6829" spans="1:5" x14ac:dyDescent="0.3">
      <c r="A6829"/>
      <c r="B6829"/>
      <c r="C6829"/>
      <c r="D6829"/>
      <c r="E6829"/>
    </row>
    <row r="6830" spans="1:5" x14ac:dyDescent="0.3">
      <c r="A6830"/>
      <c r="B6830"/>
      <c r="C6830"/>
      <c r="D6830"/>
      <c r="E6830"/>
    </row>
    <row r="6831" spans="1:5" x14ac:dyDescent="0.3">
      <c r="A6831"/>
      <c r="B6831"/>
      <c r="C6831"/>
      <c r="D6831"/>
      <c r="E6831"/>
    </row>
    <row r="6832" spans="1:5" x14ac:dyDescent="0.3">
      <c r="A6832"/>
      <c r="B6832"/>
      <c r="C6832"/>
      <c r="D6832"/>
      <c r="E6832"/>
    </row>
    <row r="6833" spans="1:5" x14ac:dyDescent="0.3">
      <c r="A6833"/>
      <c r="B6833"/>
      <c r="C6833"/>
      <c r="D6833"/>
      <c r="E6833"/>
    </row>
    <row r="6834" spans="1:5" x14ac:dyDescent="0.3">
      <c r="A6834"/>
      <c r="B6834"/>
      <c r="C6834"/>
      <c r="D6834"/>
      <c r="E6834"/>
    </row>
    <row r="6835" spans="1:5" x14ac:dyDescent="0.3">
      <c r="A6835"/>
      <c r="B6835"/>
      <c r="C6835"/>
      <c r="D6835"/>
      <c r="E6835"/>
    </row>
    <row r="6836" spans="1:5" x14ac:dyDescent="0.3">
      <c r="A6836"/>
      <c r="B6836"/>
      <c r="C6836"/>
      <c r="D6836"/>
      <c r="E6836"/>
    </row>
    <row r="6837" spans="1:5" x14ac:dyDescent="0.3">
      <c r="A6837"/>
      <c r="B6837"/>
      <c r="C6837"/>
      <c r="D6837"/>
      <c r="E6837"/>
    </row>
    <row r="6838" spans="1:5" x14ac:dyDescent="0.3">
      <c r="A6838"/>
      <c r="B6838"/>
      <c r="C6838"/>
      <c r="D6838"/>
      <c r="E6838"/>
    </row>
    <row r="6839" spans="1:5" x14ac:dyDescent="0.3">
      <c r="A6839"/>
      <c r="B6839"/>
      <c r="C6839"/>
      <c r="D6839"/>
      <c r="E6839"/>
    </row>
    <row r="6840" spans="1:5" x14ac:dyDescent="0.3">
      <c r="A6840"/>
      <c r="B6840"/>
      <c r="C6840"/>
      <c r="D6840"/>
      <c r="E6840"/>
    </row>
    <row r="6841" spans="1:5" x14ac:dyDescent="0.3">
      <c r="A6841"/>
      <c r="B6841"/>
      <c r="C6841"/>
      <c r="D6841"/>
      <c r="E6841"/>
    </row>
    <row r="6842" spans="1:5" x14ac:dyDescent="0.3">
      <c r="A6842"/>
      <c r="B6842"/>
      <c r="C6842"/>
      <c r="D6842"/>
      <c r="E6842"/>
    </row>
    <row r="6843" spans="1:5" x14ac:dyDescent="0.3">
      <c r="A6843"/>
      <c r="B6843"/>
      <c r="C6843"/>
      <c r="D6843"/>
      <c r="E6843"/>
    </row>
    <row r="6844" spans="1:5" x14ac:dyDescent="0.3">
      <c r="A6844"/>
      <c r="B6844"/>
      <c r="C6844"/>
      <c r="D6844"/>
      <c r="E6844"/>
    </row>
    <row r="6845" spans="1:5" x14ac:dyDescent="0.3">
      <c r="A6845"/>
      <c r="B6845"/>
      <c r="C6845"/>
      <c r="D6845"/>
      <c r="E6845"/>
    </row>
    <row r="6846" spans="1:5" x14ac:dyDescent="0.3">
      <c r="A6846"/>
      <c r="B6846"/>
      <c r="C6846"/>
      <c r="D6846"/>
      <c r="E6846"/>
    </row>
    <row r="6847" spans="1:5" x14ac:dyDescent="0.3">
      <c r="A6847"/>
      <c r="B6847"/>
      <c r="C6847"/>
      <c r="D6847"/>
      <c r="E6847"/>
    </row>
    <row r="6848" spans="1:5" x14ac:dyDescent="0.3">
      <c r="A6848"/>
      <c r="B6848"/>
      <c r="C6848"/>
      <c r="D6848"/>
      <c r="E6848"/>
    </row>
    <row r="6849" spans="1:5" x14ac:dyDescent="0.3">
      <c r="A6849"/>
      <c r="B6849"/>
      <c r="C6849"/>
      <c r="D6849"/>
      <c r="E6849"/>
    </row>
    <row r="6850" spans="1:5" x14ac:dyDescent="0.3">
      <c r="A6850"/>
      <c r="B6850"/>
      <c r="C6850"/>
      <c r="D6850"/>
      <c r="E6850"/>
    </row>
    <row r="6851" spans="1:5" x14ac:dyDescent="0.3">
      <c r="A6851"/>
      <c r="B6851"/>
      <c r="C6851"/>
      <c r="D6851"/>
      <c r="E6851"/>
    </row>
    <row r="6852" spans="1:5" x14ac:dyDescent="0.3">
      <c r="A6852"/>
      <c r="B6852"/>
      <c r="C6852"/>
      <c r="D6852"/>
      <c r="E6852"/>
    </row>
    <row r="6853" spans="1:5" x14ac:dyDescent="0.3">
      <c r="A6853"/>
      <c r="B6853"/>
      <c r="C6853"/>
      <c r="D6853"/>
      <c r="E6853"/>
    </row>
    <row r="6854" spans="1:5" x14ac:dyDescent="0.3">
      <c r="A6854"/>
      <c r="B6854"/>
      <c r="C6854"/>
      <c r="D6854"/>
      <c r="E6854"/>
    </row>
    <row r="6855" spans="1:5" x14ac:dyDescent="0.3">
      <c r="A6855"/>
      <c r="B6855"/>
      <c r="C6855"/>
      <c r="D6855"/>
      <c r="E6855"/>
    </row>
    <row r="6856" spans="1:5" x14ac:dyDescent="0.3">
      <c r="A6856"/>
      <c r="B6856"/>
      <c r="C6856"/>
      <c r="D6856"/>
      <c r="E6856"/>
    </row>
    <row r="6857" spans="1:5" x14ac:dyDescent="0.3">
      <c r="A6857"/>
      <c r="B6857"/>
      <c r="C6857"/>
      <c r="D6857"/>
      <c r="E6857"/>
    </row>
    <row r="6858" spans="1:5" x14ac:dyDescent="0.3">
      <c r="A6858"/>
      <c r="B6858"/>
      <c r="C6858"/>
      <c r="D6858"/>
      <c r="E6858"/>
    </row>
    <row r="6859" spans="1:5" x14ac:dyDescent="0.3">
      <c r="A6859"/>
      <c r="B6859"/>
      <c r="C6859"/>
      <c r="D6859"/>
      <c r="E6859"/>
    </row>
    <row r="6860" spans="1:5" x14ac:dyDescent="0.3">
      <c r="A6860"/>
      <c r="B6860"/>
      <c r="C6860"/>
      <c r="D6860"/>
      <c r="E6860"/>
    </row>
    <row r="6861" spans="1:5" x14ac:dyDescent="0.3">
      <c r="A6861"/>
      <c r="B6861"/>
      <c r="C6861"/>
      <c r="D6861"/>
      <c r="E6861"/>
    </row>
    <row r="6862" spans="1:5" x14ac:dyDescent="0.3">
      <c r="A6862"/>
      <c r="B6862"/>
      <c r="C6862"/>
      <c r="D6862"/>
      <c r="E6862"/>
    </row>
    <row r="6863" spans="1:5" x14ac:dyDescent="0.3">
      <c r="A6863"/>
      <c r="B6863"/>
      <c r="C6863"/>
      <c r="D6863"/>
      <c r="E6863"/>
    </row>
    <row r="6864" spans="1:5" x14ac:dyDescent="0.3">
      <c r="A6864"/>
      <c r="B6864"/>
      <c r="C6864"/>
      <c r="D6864"/>
      <c r="E6864"/>
    </row>
    <row r="6865" spans="1:5" x14ac:dyDescent="0.3">
      <c r="A6865"/>
      <c r="B6865"/>
      <c r="C6865"/>
      <c r="D6865"/>
      <c r="E6865"/>
    </row>
    <row r="6866" spans="1:5" x14ac:dyDescent="0.3">
      <c r="A6866"/>
      <c r="B6866"/>
      <c r="C6866"/>
      <c r="D6866"/>
      <c r="E6866"/>
    </row>
    <row r="6867" spans="1:5" x14ac:dyDescent="0.3">
      <c r="A6867"/>
      <c r="B6867"/>
      <c r="C6867"/>
      <c r="D6867"/>
      <c r="E6867"/>
    </row>
    <row r="6868" spans="1:5" x14ac:dyDescent="0.3">
      <c r="A6868"/>
      <c r="B6868"/>
      <c r="C6868"/>
      <c r="D6868"/>
      <c r="E6868"/>
    </row>
    <row r="6869" spans="1:5" x14ac:dyDescent="0.3">
      <c r="A6869"/>
      <c r="B6869"/>
      <c r="C6869"/>
      <c r="D6869"/>
      <c r="E6869"/>
    </row>
    <row r="6870" spans="1:5" x14ac:dyDescent="0.3">
      <c r="A6870"/>
      <c r="B6870"/>
      <c r="C6870"/>
      <c r="D6870"/>
      <c r="E6870"/>
    </row>
    <row r="6871" spans="1:5" x14ac:dyDescent="0.3">
      <c r="A6871"/>
      <c r="B6871"/>
      <c r="C6871"/>
      <c r="D6871"/>
      <c r="E6871"/>
    </row>
    <row r="6872" spans="1:5" x14ac:dyDescent="0.3">
      <c r="A6872"/>
      <c r="B6872"/>
      <c r="C6872"/>
      <c r="D6872"/>
      <c r="E6872"/>
    </row>
    <row r="6873" spans="1:5" x14ac:dyDescent="0.3">
      <c r="A6873"/>
      <c r="B6873"/>
      <c r="C6873"/>
      <c r="D6873"/>
      <c r="E6873"/>
    </row>
    <row r="6874" spans="1:5" x14ac:dyDescent="0.3">
      <c r="A6874"/>
      <c r="B6874"/>
      <c r="C6874"/>
      <c r="D6874"/>
      <c r="E6874"/>
    </row>
    <row r="6875" spans="1:5" x14ac:dyDescent="0.3">
      <c r="A6875"/>
      <c r="B6875"/>
      <c r="C6875"/>
      <c r="D6875"/>
      <c r="E6875"/>
    </row>
    <row r="6876" spans="1:5" x14ac:dyDescent="0.3">
      <c r="A6876"/>
      <c r="B6876"/>
      <c r="C6876"/>
      <c r="D6876"/>
      <c r="E6876"/>
    </row>
    <row r="6877" spans="1:5" x14ac:dyDescent="0.3">
      <c r="A6877"/>
      <c r="B6877"/>
      <c r="C6877"/>
      <c r="D6877"/>
      <c r="E6877"/>
    </row>
    <row r="6878" spans="1:5" x14ac:dyDescent="0.3">
      <c r="A6878"/>
      <c r="B6878"/>
      <c r="C6878"/>
      <c r="D6878"/>
      <c r="E6878"/>
    </row>
    <row r="6879" spans="1:5" x14ac:dyDescent="0.3">
      <c r="A6879"/>
      <c r="B6879"/>
      <c r="C6879"/>
      <c r="D6879"/>
      <c r="E6879"/>
    </row>
    <row r="6880" spans="1:5" x14ac:dyDescent="0.3">
      <c r="A6880"/>
      <c r="B6880"/>
      <c r="C6880"/>
      <c r="D6880"/>
      <c r="E6880"/>
    </row>
    <row r="6881" spans="1:5" x14ac:dyDescent="0.3">
      <c r="A6881"/>
      <c r="B6881"/>
      <c r="C6881"/>
      <c r="D6881"/>
      <c r="E6881"/>
    </row>
    <row r="6882" spans="1:5" x14ac:dyDescent="0.3">
      <c r="A6882"/>
      <c r="B6882"/>
      <c r="C6882"/>
      <c r="D6882"/>
      <c r="E6882"/>
    </row>
    <row r="6883" spans="1:5" x14ac:dyDescent="0.3">
      <c r="A6883"/>
      <c r="B6883"/>
      <c r="C6883"/>
      <c r="D6883"/>
      <c r="E6883"/>
    </row>
    <row r="6884" spans="1:5" x14ac:dyDescent="0.3">
      <c r="A6884"/>
      <c r="B6884"/>
      <c r="C6884"/>
      <c r="D6884"/>
      <c r="E6884"/>
    </row>
    <row r="6885" spans="1:5" x14ac:dyDescent="0.3">
      <c r="A6885"/>
      <c r="B6885"/>
      <c r="C6885"/>
      <c r="D6885"/>
      <c r="E6885"/>
    </row>
    <row r="6886" spans="1:5" x14ac:dyDescent="0.3">
      <c r="A6886"/>
      <c r="B6886"/>
      <c r="C6886"/>
      <c r="D6886"/>
      <c r="E6886"/>
    </row>
    <row r="6887" spans="1:5" x14ac:dyDescent="0.3">
      <c r="A6887"/>
      <c r="B6887"/>
      <c r="C6887"/>
      <c r="D6887"/>
      <c r="E6887"/>
    </row>
    <row r="6888" spans="1:5" x14ac:dyDescent="0.3">
      <c r="A6888"/>
      <c r="B6888"/>
      <c r="C6888"/>
      <c r="D6888"/>
      <c r="E6888"/>
    </row>
    <row r="6889" spans="1:5" x14ac:dyDescent="0.3">
      <c r="A6889"/>
      <c r="B6889"/>
      <c r="C6889"/>
      <c r="D6889"/>
      <c r="E6889"/>
    </row>
    <row r="6890" spans="1:5" x14ac:dyDescent="0.3">
      <c r="A6890"/>
      <c r="B6890"/>
      <c r="C6890"/>
      <c r="D6890"/>
      <c r="E6890"/>
    </row>
    <row r="6891" spans="1:5" x14ac:dyDescent="0.3">
      <c r="A6891"/>
      <c r="B6891"/>
      <c r="C6891"/>
      <c r="D6891"/>
      <c r="E6891"/>
    </row>
    <row r="6892" spans="1:5" x14ac:dyDescent="0.3">
      <c r="A6892"/>
      <c r="B6892"/>
      <c r="C6892"/>
      <c r="D6892"/>
      <c r="E6892"/>
    </row>
    <row r="6893" spans="1:5" x14ac:dyDescent="0.3">
      <c r="A6893"/>
      <c r="B6893"/>
      <c r="C6893"/>
      <c r="D6893"/>
      <c r="E6893"/>
    </row>
    <row r="6894" spans="1:5" x14ac:dyDescent="0.3">
      <c r="A6894"/>
      <c r="B6894"/>
      <c r="C6894"/>
      <c r="D6894"/>
      <c r="E6894"/>
    </row>
    <row r="6895" spans="1:5" x14ac:dyDescent="0.3">
      <c r="A6895"/>
      <c r="B6895"/>
      <c r="C6895"/>
      <c r="D6895"/>
      <c r="E6895"/>
    </row>
    <row r="6896" spans="1:5" x14ac:dyDescent="0.3">
      <c r="A6896"/>
      <c r="B6896"/>
      <c r="C6896"/>
      <c r="D6896"/>
      <c r="E6896"/>
    </row>
    <row r="6897" spans="1:5" x14ac:dyDescent="0.3">
      <c r="A6897"/>
      <c r="B6897"/>
      <c r="C6897"/>
      <c r="D6897"/>
      <c r="E6897"/>
    </row>
    <row r="6898" spans="1:5" x14ac:dyDescent="0.3">
      <c r="A6898"/>
      <c r="B6898"/>
      <c r="C6898"/>
      <c r="D6898"/>
      <c r="E6898"/>
    </row>
    <row r="6899" spans="1:5" x14ac:dyDescent="0.3">
      <c r="A6899"/>
      <c r="B6899"/>
      <c r="C6899"/>
      <c r="D6899"/>
      <c r="E6899"/>
    </row>
    <row r="6900" spans="1:5" x14ac:dyDescent="0.3">
      <c r="A6900"/>
      <c r="B6900"/>
      <c r="C6900"/>
      <c r="D6900"/>
      <c r="E6900"/>
    </row>
    <row r="6901" spans="1:5" x14ac:dyDescent="0.3">
      <c r="A6901"/>
      <c r="B6901"/>
      <c r="C6901"/>
      <c r="D6901"/>
      <c r="E6901"/>
    </row>
    <row r="6902" spans="1:5" x14ac:dyDescent="0.3">
      <c r="A6902"/>
      <c r="B6902"/>
      <c r="C6902"/>
      <c r="D6902"/>
      <c r="E6902"/>
    </row>
    <row r="6903" spans="1:5" x14ac:dyDescent="0.3">
      <c r="A6903"/>
      <c r="B6903"/>
      <c r="C6903"/>
      <c r="D6903"/>
      <c r="E6903"/>
    </row>
    <row r="6904" spans="1:5" x14ac:dyDescent="0.3">
      <c r="A6904"/>
      <c r="B6904"/>
      <c r="C6904"/>
      <c r="D6904"/>
      <c r="E6904"/>
    </row>
    <row r="6905" spans="1:5" x14ac:dyDescent="0.3">
      <c r="A6905"/>
      <c r="B6905"/>
      <c r="C6905"/>
      <c r="D6905"/>
      <c r="E6905"/>
    </row>
    <row r="6906" spans="1:5" x14ac:dyDescent="0.3">
      <c r="A6906"/>
      <c r="B6906"/>
      <c r="C6906"/>
      <c r="D6906"/>
      <c r="E6906"/>
    </row>
    <row r="6907" spans="1:5" x14ac:dyDescent="0.3">
      <c r="A6907"/>
      <c r="B6907"/>
      <c r="C6907"/>
      <c r="D6907"/>
      <c r="E6907"/>
    </row>
    <row r="6908" spans="1:5" x14ac:dyDescent="0.3">
      <c r="A6908"/>
      <c r="B6908"/>
      <c r="C6908"/>
      <c r="D6908"/>
      <c r="E6908"/>
    </row>
    <row r="6909" spans="1:5" x14ac:dyDescent="0.3">
      <c r="A6909"/>
      <c r="B6909"/>
      <c r="C6909"/>
      <c r="D6909"/>
      <c r="E6909"/>
    </row>
    <row r="6910" spans="1:5" x14ac:dyDescent="0.3">
      <c r="A6910"/>
      <c r="B6910"/>
      <c r="C6910"/>
      <c r="D6910"/>
      <c r="E6910"/>
    </row>
    <row r="6911" spans="1:5" x14ac:dyDescent="0.3">
      <c r="A6911"/>
      <c r="B6911"/>
      <c r="C6911"/>
      <c r="D6911"/>
      <c r="E6911"/>
    </row>
    <row r="6912" spans="1:5" x14ac:dyDescent="0.3">
      <c r="A6912"/>
      <c r="B6912"/>
      <c r="C6912"/>
      <c r="D6912"/>
      <c r="E6912"/>
    </row>
    <row r="6913" spans="1:5" x14ac:dyDescent="0.3">
      <c r="A6913"/>
      <c r="B6913"/>
      <c r="C6913"/>
      <c r="D6913"/>
      <c r="E6913"/>
    </row>
    <row r="6914" spans="1:5" x14ac:dyDescent="0.3">
      <c r="A6914"/>
      <c r="B6914"/>
      <c r="C6914"/>
      <c r="D6914"/>
      <c r="E6914"/>
    </row>
    <row r="6915" spans="1:5" x14ac:dyDescent="0.3">
      <c r="A6915"/>
      <c r="B6915"/>
      <c r="C6915"/>
      <c r="D6915"/>
      <c r="E6915"/>
    </row>
    <row r="6916" spans="1:5" x14ac:dyDescent="0.3">
      <c r="A6916"/>
      <c r="B6916"/>
      <c r="C6916"/>
      <c r="D6916"/>
      <c r="E6916"/>
    </row>
    <row r="6917" spans="1:5" x14ac:dyDescent="0.3">
      <c r="A6917"/>
      <c r="B6917"/>
      <c r="C6917"/>
      <c r="D6917"/>
      <c r="E6917"/>
    </row>
    <row r="6918" spans="1:5" x14ac:dyDescent="0.3">
      <c r="A6918"/>
      <c r="B6918"/>
      <c r="C6918"/>
      <c r="D6918"/>
      <c r="E6918"/>
    </row>
    <row r="6919" spans="1:5" x14ac:dyDescent="0.3">
      <c r="A6919"/>
      <c r="B6919"/>
      <c r="C6919"/>
      <c r="D6919"/>
      <c r="E6919"/>
    </row>
    <row r="6920" spans="1:5" x14ac:dyDescent="0.3">
      <c r="A6920"/>
      <c r="B6920"/>
      <c r="C6920"/>
      <c r="D6920"/>
      <c r="E6920"/>
    </row>
    <row r="6921" spans="1:5" x14ac:dyDescent="0.3">
      <c r="A6921"/>
      <c r="B6921"/>
      <c r="C6921"/>
      <c r="D6921"/>
      <c r="E6921"/>
    </row>
    <row r="6922" spans="1:5" x14ac:dyDescent="0.3">
      <c r="A6922"/>
      <c r="B6922"/>
      <c r="C6922"/>
      <c r="D6922"/>
      <c r="E6922"/>
    </row>
    <row r="6923" spans="1:5" x14ac:dyDescent="0.3">
      <c r="A6923"/>
      <c r="B6923"/>
      <c r="C6923"/>
      <c r="D6923"/>
      <c r="E6923"/>
    </row>
    <row r="6924" spans="1:5" x14ac:dyDescent="0.3">
      <c r="A6924"/>
      <c r="B6924"/>
      <c r="C6924"/>
      <c r="D6924"/>
      <c r="E6924"/>
    </row>
    <row r="6925" spans="1:5" x14ac:dyDescent="0.3">
      <c r="A6925"/>
      <c r="B6925"/>
      <c r="C6925"/>
      <c r="D6925"/>
      <c r="E6925"/>
    </row>
    <row r="6926" spans="1:5" x14ac:dyDescent="0.3">
      <c r="A6926"/>
      <c r="B6926"/>
      <c r="C6926"/>
      <c r="D6926"/>
      <c r="E6926"/>
    </row>
    <row r="6927" spans="1:5" x14ac:dyDescent="0.3">
      <c r="A6927"/>
      <c r="B6927"/>
      <c r="C6927"/>
      <c r="D6927"/>
      <c r="E6927"/>
    </row>
    <row r="6928" spans="1:5" x14ac:dyDescent="0.3">
      <c r="A6928"/>
      <c r="B6928"/>
      <c r="C6928"/>
      <c r="D6928"/>
      <c r="E6928"/>
    </row>
    <row r="6929" spans="1:5" x14ac:dyDescent="0.3">
      <c r="A6929"/>
      <c r="B6929"/>
      <c r="C6929"/>
      <c r="D6929"/>
      <c r="E6929"/>
    </row>
    <row r="6930" spans="1:5" x14ac:dyDescent="0.3">
      <c r="A6930"/>
      <c r="B6930"/>
      <c r="C6930"/>
      <c r="D6930"/>
      <c r="E6930"/>
    </row>
    <row r="6931" spans="1:5" x14ac:dyDescent="0.3">
      <c r="A6931"/>
      <c r="B6931"/>
      <c r="C6931"/>
      <c r="D6931"/>
      <c r="E6931"/>
    </row>
    <row r="6932" spans="1:5" x14ac:dyDescent="0.3">
      <c r="A6932"/>
      <c r="B6932"/>
      <c r="C6932"/>
      <c r="D6932"/>
      <c r="E6932"/>
    </row>
    <row r="6933" spans="1:5" x14ac:dyDescent="0.3">
      <c r="A6933"/>
      <c r="B6933"/>
      <c r="C6933"/>
      <c r="D6933"/>
      <c r="E6933"/>
    </row>
    <row r="6934" spans="1:5" x14ac:dyDescent="0.3">
      <c r="A6934"/>
      <c r="B6934"/>
      <c r="C6934"/>
      <c r="D6934"/>
      <c r="E6934"/>
    </row>
    <row r="6935" spans="1:5" x14ac:dyDescent="0.3">
      <c r="A6935"/>
      <c r="B6935"/>
      <c r="C6935"/>
      <c r="D6935"/>
      <c r="E6935"/>
    </row>
    <row r="6936" spans="1:5" x14ac:dyDescent="0.3">
      <c r="A6936"/>
      <c r="B6936"/>
      <c r="C6936"/>
      <c r="D6936"/>
      <c r="E6936"/>
    </row>
    <row r="6937" spans="1:5" x14ac:dyDescent="0.3">
      <c r="A6937"/>
      <c r="B6937"/>
      <c r="C6937"/>
      <c r="D6937"/>
      <c r="E6937"/>
    </row>
    <row r="6938" spans="1:5" x14ac:dyDescent="0.3">
      <c r="A6938"/>
      <c r="B6938"/>
      <c r="C6938"/>
      <c r="D6938"/>
      <c r="E6938"/>
    </row>
    <row r="6939" spans="1:5" x14ac:dyDescent="0.3">
      <c r="A6939"/>
      <c r="B6939"/>
      <c r="C6939"/>
      <c r="D6939"/>
      <c r="E6939"/>
    </row>
    <row r="6940" spans="1:5" x14ac:dyDescent="0.3">
      <c r="A6940"/>
      <c r="B6940"/>
      <c r="C6940"/>
      <c r="D6940"/>
      <c r="E6940"/>
    </row>
    <row r="6941" spans="1:5" x14ac:dyDescent="0.3">
      <c r="A6941"/>
      <c r="B6941"/>
      <c r="C6941"/>
      <c r="D6941"/>
      <c r="E6941"/>
    </row>
    <row r="6942" spans="1:5" x14ac:dyDescent="0.3">
      <c r="A6942"/>
      <c r="B6942"/>
      <c r="C6942"/>
      <c r="D6942"/>
      <c r="E6942"/>
    </row>
    <row r="6943" spans="1:5" x14ac:dyDescent="0.3">
      <c r="A6943"/>
      <c r="B6943"/>
      <c r="C6943"/>
      <c r="D6943"/>
      <c r="E6943"/>
    </row>
    <row r="6944" spans="1:5" x14ac:dyDescent="0.3">
      <c r="A6944"/>
      <c r="B6944"/>
      <c r="C6944"/>
      <c r="D6944"/>
      <c r="E6944"/>
    </row>
    <row r="6945" spans="1:5" x14ac:dyDescent="0.3">
      <c r="A6945"/>
      <c r="B6945"/>
      <c r="C6945"/>
      <c r="D6945"/>
      <c r="E6945"/>
    </row>
    <row r="6946" spans="1:5" x14ac:dyDescent="0.3">
      <c r="A6946"/>
      <c r="B6946"/>
      <c r="C6946"/>
      <c r="D6946"/>
      <c r="E6946"/>
    </row>
    <row r="6947" spans="1:5" x14ac:dyDescent="0.3">
      <c r="A6947"/>
      <c r="B6947"/>
      <c r="C6947"/>
      <c r="D6947"/>
      <c r="E6947"/>
    </row>
    <row r="6948" spans="1:5" x14ac:dyDescent="0.3">
      <c r="A6948"/>
      <c r="B6948"/>
      <c r="C6948"/>
      <c r="D6948"/>
      <c r="E6948"/>
    </row>
    <row r="6949" spans="1:5" x14ac:dyDescent="0.3">
      <c r="A6949"/>
      <c r="B6949"/>
      <c r="C6949"/>
      <c r="D6949"/>
      <c r="E6949"/>
    </row>
    <row r="6950" spans="1:5" x14ac:dyDescent="0.3">
      <c r="A6950"/>
      <c r="B6950"/>
      <c r="C6950"/>
      <c r="D6950"/>
      <c r="E6950"/>
    </row>
    <row r="6951" spans="1:5" x14ac:dyDescent="0.3">
      <c r="A6951"/>
      <c r="B6951"/>
      <c r="C6951"/>
      <c r="D6951"/>
      <c r="E6951"/>
    </row>
    <row r="6952" spans="1:5" x14ac:dyDescent="0.3">
      <c r="A6952"/>
      <c r="B6952"/>
      <c r="C6952"/>
      <c r="D6952"/>
      <c r="E6952"/>
    </row>
    <row r="6953" spans="1:5" x14ac:dyDescent="0.3">
      <c r="A6953"/>
      <c r="B6953"/>
      <c r="C6953"/>
      <c r="D6953"/>
      <c r="E6953"/>
    </row>
    <row r="6954" spans="1:5" x14ac:dyDescent="0.3">
      <c r="A6954"/>
      <c r="B6954"/>
      <c r="C6954"/>
      <c r="D6954"/>
      <c r="E6954"/>
    </row>
    <row r="6955" spans="1:5" x14ac:dyDescent="0.3">
      <c r="A6955"/>
      <c r="B6955"/>
      <c r="C6955"/>
      <c r="D6955"/>
      <c r="E6955"/>
    </row>
    <row r="6956" spans="1:5" x14ac:dyDescent="0.3">
      <c r="A6956"/>
      <c r="B6956"/>
      <c r="C6956"/>
      <c r="D6956"/>
      <c r="E6956"/>
    </row>
    <row r="6957" spans="1:5" x14ac:dyDescent="0.3">
      <c r="A6957"/>
      <c r="B6957"/>
      <c r="C6957"/>
      <c r="D6957"/>
      <c r="E6957"/>
    </row>
    <row r="6958" spans="1:5" x14ac:dyDescent="0.3">
      <c r="A6958"/>
      <c r="B6958"/>
      <c r="C6958"/>
      <c r="D6958"/>
      <c r="E6958"/>
    </row>
    <row r="6959" spans="1:5" x14ac:dyDescent="0.3">
      <c r="A6959"/>
      <c r="B6959"/>
      <c r="C6959"/>
      <c r="D6959"/>
      <c r="E6959"/>
    </row>
    <row r="6960" spans="1:5" x14ac:dyDescent="0.3">
      <c r="A6960"/>
      <c r="B6960"/>
      <c r="C6960"/>
      <c r="D6960"/>
      <c r="E6960"/>
    </row>
    <row r="6961" spans="1:5" x14ac:dyDescent="0.3">
      <c r="A6961"/>
      <c r="B6961"/>
      <c r="C6961"/>
      <c r="D6961"/>
      <c r="E6961"/>
    </row>
    <row r="6962" spans="1:5" x14ac:dyDescent="0.3">
      <c r="A6962"/>
      <c r="B6962"/>
      <c r="C6962"/>
      <c r="D6962"/>
      <c r="E6962"/>
    </row>
    <row r="6963" spans="1:5" x14ac:dyDescent="0.3">
      <c r="A6963"/>
      <c r="B6963"/>
      <c r="C6963"/>
      <c r="D6963"/>
      <c r="E6963"/>
    </row>
    <row r="6964" spans="1:5" x14ac:dyDescent="0.3">
      <c r="A6964"/>
      <c r="B6964"/>
      <c r="C6964"/>
      <c r="D6964"/>
      <c r="E6964"/>
    </row>
    <row r="6965" spans="1:5" x14ac:dyDescent="0.3">
      <c r="A6965"/>
      <c r="B6965"/>
      <c r="C6965"/>
      <c r="D6965"/>
      <c r="E6965"/>
    </row>
    <row r="6966" spans="1:5" x14ac:dyDescent="0.3">
      <c r="A6966"/>
      <c r="B6966"/>
      <c r="C6966"/>
      <c r="D6966"/>
      <c r="E6966"/>
    </row>
    <row r="6967" spans="1:5" x14ac:dyDescent="0.3">
      <c r="A6967"/>
      <c r="B6967"/>
      <c r="C6967"/>
      <c r="D6967"/>
      <c r="E6967"/>
    </row>
    <row r="6968" spans="1:5" x14ac:dyDescent="0.3">
      <c r="A6968"/>
      <c r="B6968"/>
      <c r="C6968"/>
      <c r="D6968"/>
      <c r="E6968"/>
    </row>
    <row r="6969" spans="1:5" x14ac:dyDescent="0.3">
      <c r="A6969"/>
      <c r="B6969"/>
      <c r="C6969"/>
      <c r="D6969"/>
      <c r="E6969"/>
    </row>
    <row r="6970" spans="1:5" x14ac:dyDescent="0.3">
      <c r="A6970"/>
      <c r="B6970"/>
      <c r="C6970"/>
      <c r="D6970"/>
      <c r="E6970"/>
    </row>
    <row r="6971" spans="1:5" x14ac:dyDescent="0.3">
      <c r="A6971"/>
      <c r="B6971"/>
      <c r="C6971"/>
      <c r="D6971"/>
      <c r="E6971"/>
    </row>
    <row r="6972" spans="1:5" x14ac:dyDescent="0.3">
      <c r="A6972"/>
      <c r="B6972"/>
      <c r="C6972"/>
      <c r="D6972"/>
      <c r="E6972"/>
    </row>
    <row r="6973" spans="1:5" x14ac:dyDescent="0.3">
      <c r="A6973"/>
      <c r="B6973"/>
      <c r="C6973"/>
      <c r="D6973"/>
      <c r="E6973"/>
    </row>
    <row r="6974" spans="1:5" x14ac:dyDescent="0.3">
      <c r="A6974"/>
      <c r="B6974"/>
      <c r="C6974"/>
      <c r="D6974"/>
      <c r="E6974"/>
    </row>
    <row r="6975" spans="1:5" x14ac:dyDescent="0.3">
      <c r="A6975"/>
      <c r="B6975"/>
      <c r="C6975"/>
      <c r="D6975"/>
      <c r="E6975"/>
    </row>
    <row r="6976" spans="1:5" x14ac:dyDescent="0.3">
      <c r="A6976"/>
      <c r="B6976"/>
      <c r="C6976"/>
      <c r="D6976"/>
      <c r="E6976"/>
    </row>
    <row r="6977" spans="1:5" x14ac:dyDescent="0.3">
      <c r="A6977"/>
      <c r="B6977"/>
      <c r="C6977"/>
      <c r="D6977"/>
      <c r="E6977"/>
    </row>
    <row r="6978" spans="1:5" x14ac:dyDescent="0.3">
      <c r="A6978"/>
      <c r="B6978"/>
      <c r="C6978"/>
      <c r="D6978"/>
      <c r="E6978"/>
    </row>
    <row r="6979" spans="1:5" x14ac:dyDescent="0.3">
      <c r="A6979"/>
      <c r="B6979"/>
      <c r="C6979"/>
      <c r="D6979"/>
      <c r="E6979"/>
    </row>
    <row r="6980" spans="1:5" x14ac:dyDescent="0.3">
      <c r="A6980"/>
      <c r="B6980"/>
      <c r="C6980"/>
      <c r="D6980"/>
      <c r="E6980"/>
    </row>
    <row r="6981" spans="1:5" x14ac:dyDescent="0.3">
      <c r="A6981"/>
      <c r="B6981"/>
      <c r="C6981"/>
      <c r="D6981"/>
      <c r="E6981"/>
    </row>
    <row r="6982" spans="1:5" x14ac:dyDescent="0.3">
      <c r="A6982"/>
      <c r="B6982"/>
      <c r="C6982"/>
      <c r="D6982"/>
      <c r="E6982"/>
    </row>
    <row r="6983" spans="1:5" x14ac:dyDescent="0.3">
      <c r="A6983"/>
      <c r="B6983"/>
      <c r="C6983"/>
      <c r="D6983"/>
      <c r="E6983"/>
    </row>
    <row r="6984" spans="1:5" x14ac:dyDescent="0.3">
      <c r="A6984"/>
      <c r="B6984"/>
      <c r="C6984"/>
      <c r="D6984"/>
      <c r="E6984"/>
    </row>
    <row r="6985" spans="1:5" x14ac:dyDescent="0.3">
      <c r="A6985"/>
      <c r="B6985"/>
      <c r="C6985"/>
      <c r="D6985"/>
      <c r="E6985"/>
    </row>
    <row r="6986" spans="1:5" x14ac:dyDescent="0.3">
      <c r="A6986"/>
      <c r="B6986"/>
      <c r="C6986"/>
      <c r="D6986"/>
      <c r="E6986"/>
    </row>
    <row r="6987" spans="1:5" x14ac:dyDescent="0.3">
      <c r="A6987"/>
      <c r="B6987"/>
      <c r="C6987"/>
      <c r="D6987"/>
      <c r="E6987"/>
    </row>
    <row r="6988" spans="1:5" x14ac:dyDescent="0.3">
      <c r="A6988"/>
      <c r="B6988"/>
      <c r="C6988"/>
      <c r="D6988"/>
      <c r="E6988"/>
    </row>
    <row r="6989" spans="1:5" x14ac:dyDescent="0.3">
      <c r="A6989"/>
      <c r="B6989"/>
      <c r="C6989"/>
      <c r="D6989"/>
      <c r="E6989"/>
    </row>
    <row r="6990" spans="1:5" x14ac:dyDescent="0.3">
      <c r="A6990"/>
      <c r="B6990"/>
      <c r="C6990"/>
      <c r="D6990"/>
      <c r="E6990"/>
    </row>
    <row r="6991" spans="1:5" x14ac:dyDescent="0.3">
      <c r="A6991"/>
      <c r="B6991"/>
      <c r="C6991"/>
      <c r="D6991"/>
      <c r="E6991"/>
    </row>
    <row r="6992" spans="1:5" x14ac:dyDescent="0.3">
      <c r="A6992"/>
      <c r="B6992"/>
      <c r="C6992"/>
      <c r="D6992"/>
      <c r="E6992"/>
    </row>
    <row r="6993" spans="1:5" x14ac:dyDescent="0.3">
      <c r="A6993"/>
      <c r="B6993"/>
      <c r="C6993"/>
      <c r="D6993"/>
      <c r="E6993"/>
    </row>
    <row r="6994" spans="1:5" x14ac:dyDescent="0.3">
      <c r="A6994"/>
      <c r="B6994"/>
      <c r="C6994"/>
      <c r="D6994"/>
      <c r="E6994"/>
    </row>
    <row r="6995" spans="1:5" x14ac:dyDescent="0.3">
      <c r="A6995"/>
      <c r="B6995"/>
      <c r="C6995"/>
      <c r="D6995"/>
      <c r="E6995"/>
    </row>
    <row r="6996" spans="1:5" x14ac:dyDescent="0.3">
      <c r="A6996"/>
      <c r="B6996"/>
      <c r="C6996"/>
      <c r="D6996"/>
      <c r="E6996"/>
    </row>
    <row r="6997" spans="1:5" x14ac:dyDescent="0.3">
      <c r="A6997"/>
      <c r="B6997"/>
      <c r="C6997"/>
      <c r="D6997"/>
      <c r="E6997"/>
    </row>
    <row r="6998" spans="1:5" x14ac:dyDescent="0.3">
      <c r="A6998"/>
      <c r="B6998"/>
      <c r="C6998"/>
      <c r="D6998"/>
      <c r="E6998"/>
    </row>
    <row r="6999" spans="1:5" x14ac:dyDescent="0.3">
      <c r="A6999"/>
      <c r="B6999"/>
      <c r="C6999"/>
      <c r="D6999"/>
      <c r="E6999"/>
    </row>
    <row r="7000" spans="1:5" x14ac:dyDescent="0.3">
      <c r="A7000"/>
      <c r="B7000"/>
      <c r="C7000"/>
      <c r="D7000"/>
      <c r="E7000"/>
    </row>
    <row r="7001" spans="1:5" x14ac:dyDescent="0.3">
      <c r="A7001"/>
      <c r="B7001"/>
      <c r="C7001"/>
      <c r="D7001"/>
      <c r="E7001"/>
    </row>
    <row r="7002" spans="1:5" x14ac:dyDescent="0.3">
      <c r="A7002"/>
      <c r="B7002"/>
      <c r="C7002"/>
      <c r="D7002"/>
      <c r="E7002"/>
    </row>
    <row r="7003" spans="1:5" x14ac:dyDescent="0.3">
      <c r="A7003"/>
      <c r="B7003"/>
      <c r="C7003"/>
      <c r="D7003"/>
      <c r="E7003"/>
    </row>
    <row r="7004" spans="1:5" x14ac:dyDescent="0.3">
      <c r="A7004"/>
      <c r="B7004"/>
      <c r="C7004"/>
      <c r="D7004"/>
      <c r="E7004"/>
    </row>
    <row r="7005" spans="1:5" x14ac:dyDescent="0.3">
      <c r="A7005"/>
      <c r="B7005"/>
      <c r="C7005"/>
      <c r="D7005"/>
      <c r="E7005"/>
    </row>
    <row r="7006" spans="1:5" x14ac:dyDescent="0.3">
      <c r="A7006"/>
      <c r="B7006"/>
      <c r="C7006"/>
      <c r="D7006"/>
      <c r="E7006"/>
    </row>
    <row r="7007" spans="1:5" x14ac:dyDescent="0.3">
      <c r="A7007"/>
      <c r="B7007"/>
      <c r="C7007"/>
      <c r="D7007"/>
      <c r="E7007"/>
    </row>
    <row r="7008" spans="1:5" x14ac:dyDescent="0.3">
      <c r="A7008"/>
      <c r="B7008"/>
      <c r="C7008"/>
      <c r="D7008"/>
      <c r="E7008"/>
    </row>
    <row r="7009" spans="1:5" x14ac:dyDescent="0.3">
      <c r="A7009"/>
      <c r="B7009"/>
      <c r="C7009"/>
      <c r="D7009"/>
      <c r="E7009"/>
    </row>
    <row r="7010" spans="1:5" x14ac:dyDescent="0.3">
      <c r="A7010"/>
      <c r="B7010"/>
      <c r="C7010"/>
      <c r="D7010"/>
      <c r="E7010"/>
    </row>
    <row r="7011" spans="1:5" x14ac:dyDescent="0.3">
      <c r="A7011"/>
      <c r="B7011"/>
      <c r="C7011"/>
      <c r="D7011"/>
      <c r="E7011"/>
    </row>
    <row r="7012" spans="1:5" x14ac:dyDescent="0.3">
      <c r="A7012"/>
      <c r="B7012"/>
      <c r="C7012"/>
      <c r="D7012"/>
      <c r="E7012"/>
    </row>
    <row r="7013" spans="1:5" x14ac:dyDescent="0.3">
      <c r="A7013"/>
      <c r="B7013"/>
      <c r="C7013"/>
      <c r="D7013"/>
      <c r="E7013"/>
    </row>
    <row r="7014" spans="1:5" x14ac:dyDescent="0.3">
      <c r="A7014"/>
      <c r="B7014"/>
      <c r="C7014"/>
      <c r="D7014"/>
      <c r="E7014"/>
    </row>
    <row r="7015" spans="1:5" x14ac:dyDescent="0.3">
      <c r="A7015"/>
      <c r="B7015"/>
      <c r="C7015"/>
      <c r="D7015"/>
      <c r="E7015"/>
    </row>
    <row r="7016" spans="1:5" x14ac:dyDescent="0.3">
      <c r="A7016"/>
      <c r="B7016"/>
      <c r="C7016"/>
      <c r="D7016"/>
      <c r="E7016"/>
    </row>
    <row r="7017" spans="1:5" x14ac:dyDescent="0.3">
      <c r="A7017"/>
      <c r="B7017"/>
      <c r="C7017"/>
      <c r="D7017"/>
      <c r="E7017"/>
    </row>
    <row r="7018" spans="1:5" x14ac:dyDescent="0.3">
      <c r="A7018"/>
      <c r="B7018"/>
      <c r="C7018"/>
      <c r="D7018"/>
      <c r="E7018"/>
    </row>
    <row r="7019" spans="1:5" x14ac:dyDescent="0.3">
      <c r="A7019"/>
      <c r="B7019"/>
      <c r="C7019"/>
      <c r="D7019"/>
      <c r="E7019"/>
    </row>
    <row r="7020" spans="1:5" x14ac:dyDescent="0.3">
      <c r="A7020"/>
      <c r="B7020"/>
      <c r="C7020"/>
      <c r="D7020"/>
      <c r="E7020"/>
    </row>
    <row r="7021" spans="1:5" x14ac:dyDescent="0.3">
      <c r="A7021"/>
      <c r="B7021"/>
      <c r="C7021"/>
      <c r="D7021"/>
      <c r="E7021"/>
    </row>
    <row r="7022" spans="1:5" x14ac:dyDescent="0.3">
      <c r="A7022"/>
      <c r="B7022"/>
      <c r="C7022"/>
      <c r="D7022"/>
      <c r="E7022"/>
    </row>
    <row r="7023" spans="1:5" x14ac:dyDescent="0.3">
      <c r="A7023"/>
      <c r="B7023"/>
      <c r="C7023"/>
      <c r="D7023"/>
      <c r="E7023"/>
    </row>
    <row r="7024" spans="1:5" x14ac:dyDescent="0.3">
      <c r="A7024"/>
      <c r="B7024"/>
      <c r="C7024"/>
      <c r="D7024"/>
      <c r="E7024"/>
    </row>
    <row r="7025" spans="1:5" x14ac:dyDescent="0.3">
      <c r="A7025"/>
      <c r="B7025"/>
      <c r="C7025"/>
      <c r="D7025"/>
      <c r="E7025"/>
    </row>
    <row r="7026" spans="1:5" x14ac:dyDescent="0.3">
      <c r="A7026"/>
      <c r="B7026"/>
      <c r="C7026"/>
      <c r="D7026"/>
      <c r="E7026"/>
    </row>
    <row r="7027" spans="1:5" x14ac:dyDescent="0.3">
      <c r="A7027"/>
      <c r="B7027"/>
      <c r="C7027"/>
      <c r="D7027"/>
      <c r="E7027"/>
    </row>
    <row r="7028" spans="1:5" x14ac:dyDescent="0.3">
      <c r="A7028"/>
      <c r="B7028"/>
      <c r="C7028"/>
      <c r="D7028"/>
      <c r="E7028"/>
    </row>
    <row r="7029" spans="1:5" x14ac:dyDescent="0.3">
      <c r="A7029"/>
      <c r="B7029"/>
      <c r="C7029"/>
      <c r="D7029"/>
      <c r="E7029"/>
    </row>
    <row r="7030" spans="1:5" x14ac:dyDescent="0.3">
      <c r="A7030"/>
      <c r="B7030"/>
      <c r="C7030"/>
      <c r="D7030"/>
      <c r="E7030"/>
    </row>
    <row r="7031" spans="1:5" x14ac:dyDescent="0.3">
      <c r="A7031"/>
      <c r="B7031"/>
      <c r="C7031"/>
      <c r="D7031"/>
      <c r="E7031"/>
    </row>
    <row r="7032" spans="1:5" x14ac:dyDescent="0.3">
      <c r="A7032"/>
      <c r="B7032"/>
      <c r="C7032"/>
      <c r="D7032"/>
      <c r="E7032"/>
    </row>
    <row r="7033" spans="1:5" x14ac:dyDescent="0.3">
      <c r="A7033"/>
      <c r="B7033"/>
      <c r="C7033"/>
      <c r="D7033"/>
      <c r="E7033"/>
    </row>
    <row r="7034" spans="1:5" x14ac:dyDescent="0.3">
      <c r="A7034"/>
      <c r="B7034"/>
      <c r="C7034"/>
      <c r="D7034"/>
      <c r="E7034"/>
    </row>
    <row r="7035" spans="1:5" x14ac:dyDescent="0.3">
      <c r="A7035"/>
      <c r="B7035"/>
      <c r="C7035"/>
      <c r="D7035"/>
      <c r="E7035"/>
    </row>
    <row r="7036" spans="1:5" x14ac:dyDescent="0.3">
      <c r="A7036"/>
      <c r="B7036"/>
      <c r="C7036"/>
      <c r="D7036"/>
      <c r="E7036"/>
    </row>
    <row r="7037" spans="1:5" x14ac:dyDescent="0.3">
      <c r="A7037"/>
      <c r="B7037"/>
      <c r="C7037"/>
      <c r="D7037"/>
      <c r="E7037"/>
    </row>
    <row r="7038" spans="1:5" x14ac:dyDescent="0.3">
      <c r="A7038"/>
      <c r="B7038"/>
      <c r="C7038"/>
      <c r="D7038"/>
      <c r="E7038"/>
    </row>
    <row r="7039" spans="1:5" x14ac:dyDescent="0.3">
      <c r="A7039"/>
      <c r="B7039"/>
      <c r="C7039"/>
      <c r="D7039"/>
      <c r="E7039"/>
    </row>
    <row r="7040" spans="1:5" x14ac:dyDescent="0.3">
      <c r="A7040"/>
      <c r="B7040"/>
      <c r="C7040"/>
      <c r="D7040"/>
      <c r="E7040"/>
    </row>
    <row r="7041" spans="1:5" x14ac:dyDescent="0.3">
      <c r="A7041"/>
      <c r="B7041"/>
      <c r="C7041"/>
      <c r="D7041"/>
      <c r="E7041"/>
    </row>
    <row r="7042" spans="1:5" x14ac:dyDescent="0.3">
      <c r="A7042"/>
      <c r="B7042"/>
      <c r="C7042"/>
      <c r="D7042"/>
      <c r="E7042"/>
    </row>
    <row r="7043" spans="1:5" x14ac:dyDescent="0.3">
      <c r="A7043"/>
      <c r="B7043"/>
      <c r="C7043"/>
      <c r="D7043"/>
      <c r="E7043"/>
    </row>
    <row r="7044" spans="1:5" x14ac:dyDescent="0.3">
      <c r="A7044"/>
      <c r="B7044"/>
      <c r="C7044"/>
      <c r="D7044"/>
      <c r="E7044"/>
    </row>
    <row r="7045" spans="1:5" x14ac:dyDescent="0.3">
      <c r="A7045"/>
      <c r="B7045"/>
      <c r="C7045"/>
      <c r="D7045"/>
      <c r="E7045"/>
    </row>
    <row r="7046" spans="1:5" x14ac:dyDescent="0.3">
      <c r="A7046"/>
      <c r="B7046"/>
      <c r="C7046"/>
      <c r="D7046"/>
      <c r="E7046"/>
    </row>
    <row r="7047" spans="1:5" x14ac:dyDescent="0.3">
      <c r="A7047"/>
      <c r="B7047"/>
      <c r="C7047"/>
      <c r="D7047"/>
      <c r="E7047"/>
    </row>
    <row r="7048" spans="1:5" x14ac:dyDescent="0.3">
      <c r="A7048"/>
      <c r="B7048"/>
      <c r="C7048"/>
      <c r="D7048"/>
      <c r="E7048"/>
    </row>
    <row r="7049" spans="1:5" x14ac:dyDescent="0.3">
      <c r="A7049"/>
      <c r="B7049"/>
      <c r="C7049"/>
      <c r="D7049"/>
      <c r="E7049"/>
    </row>
    <row r="7050" spans="1:5" x14ac:dyDescent="0.3">
      <c r="A7050"/>
      <c r="B7050"/>
      <c r="C7050"/>
      <c r="D7050"/>
      <c r="E7050"/>
    </row>
    <row r="7051" spans="1:5" x14ac:dyDescent="0.3">
      <c r="A7051"/>
      <c r="B7051"/>
      <c r="C7051"/>
      <c r="D7051"/>
      <c r="E7051"/>
    </row>
    <row r="7052" spans="1:5" x14ac:dyDescent="0.3">
      <c r="A7052"/>
      <c r="B7052"/>
      <c r="C7052"/>
      <c r="D7052"/>
      <c r="E7052"/>
    </row>
    <row r="7053" spans="1:5" x14ac:dyDescent="0.3">
      <c r="A7053"/>
      <c r="B7053"/>
      <c r="C7053"/>
      <c r="D7053"/>
      <c r="E7053"/>
    </row>
    <row r="7054" spans="1:5" x14ac:dyDescent="0.3">
      <c r="A7054"/>
      <c r="B7054"/>
      <c r="C7054"/>
      <c r="D7054"/>
      <c r="E7054"/>
    </row>
    <row r="7055" spans="1:5" x14ac:dyDescent="0.3">
      <c r="A7055"/>
      <c r="B7055"/>
      <c r="C7055"/>
      <c r="D7055"/>
      <c r="E7055"/>
    </row>
    <row r="7056" spans="1:5" x14ac:dyDescent="0.3">
      <c r="A7056"/>
      <c r="B7056"/>
      <c r="C7056"/>
      <c r="D7056"/>
      <c r="E7056"/>
    </row>
    <row r="7057" spans="1:5" x14ac:dyDescent="0.3">
      <c r="A7057"/>
      <c r="B7057"/>
      <c r="C7057"/>
      <c r="D7057"/>
      <c r="E7057"/>
    </row>
    <row r="7058" spans="1:5" x14ac:dyDescent="0.3">
      <c r="A7058"/>
      <c r="B7058"/>
      <c r="C7058"/>
      <c r="D7058"/>
      <c r="E7058"/>
    </row>
    <row r="7059" spans="1:5" x14ac:dyDescent="0.3">
      <c r="A7059"/>
      <c r="B7059"/>
      <c r="C7059"/>
      <c r="D7059"/>
      <c r="E7059"/>
    </row>
    <row r="7060" spans="1:5" x14ac:dyDescent="0.3">
      <c r="A7060"/>
      <c r="B7060"/>
      <c r="C7060"/>
      <c r="D7060"/>
      <c r="E7060"/>
    </row>
    <row r="7061" spans="1:5" x14ac:dyDescent="0.3">
      <c r="A7061"/>
      <c r="B7061"/>
      <c r="C7061"/>
      <c r="D7061"/>
      <c r="E7061"/>
    </row>
    <row r="7062" spans="1:5" x14ac:dyDescent="0.3">
      <c r="A7062"/>
      <c r="B7062"/>
      <c r="C7062"/>
      <c r="D7062"/>
      <c r="E7062"/>
    </row>
    <row r="7063" spans="1:5" x14ac:dyDescent="0.3">
      <c r="A7063"/>
      <c r="B7063"/>
      <c r="C7063"/>
      <c r="D7063"/>
      <c r="E7063"/>
    </row>
    <row r="7064" spans="1:5" x14ac:dyDescent="0.3">
      <c r="A7064"/>
      <c r="B7064"/>
      <c r="C7064"/>
      <c r="D7064"/>
      <c r="E7064"/>
    </row>
    <row r="7065" spans="1:5" x14ac:dyDescent="0.3">
      <c r="A7065"/>
      <c r="B7065"/>
      <c r="C7065"/>
      <c r="D7065"/>
      <c r="E7065"/>
    </row>
    <row r="7066" spans="1:5" x14ac:dyDescent="0.3">
      <c r="A7066"/>
      <c r="B7066"/>
      <c r="C7066"/>
      <c r="D7066"/>
      <c r="E7066"/>
    </row>
    <row r="7067" spans="1:5" x14ac:dyDescent="0.3">
      <c r="A7067"/>
      <c r="B7067"/>
      <c r="C7067"/>
      <c r="D7067"/>
      <c r="E7067"/>
    </row>
    <row r="7068" spans="1:5" x14ac:dyDescent="0.3">
      <c r="A7068"/>
      <c r="B7068"/>
      <c r="C7068"/>
      <c r="D7068"/>
      <c r="E7068"/>
    </row>
    <row r="7069" spans="1:5" x14ac:dyDescent="0.3">
      <c r="A7069"/>
      <c r="B7069"/>
      <c r="C7069"/>
      <c r="D7069"/>
      <c r="E7069"/>
    </row>
    <row r="7070" spans="1:5" x14ac:dyDescent="0.3">
      <c r="A7070"/>
      <c r="B7070"/>
      <c r="C7070"/>
      <c r="D7070"/>
      <c r="E7070"/>
    </row>
    <row r="7071" spans="1:5" x14ac:dyDescent="0.3">
      <c r="A7071"/>
      <c r="B7071"/>
      <c r="C7071"/>
      <c r="D7071"/>
      <c r="E7071"/>
    </row>
    <row r="7072" spans="1:5" x14ac:dyDescent="0.3">
      <c r="A7072"/>
      <c r="B7072"/>
      <c r="C7072"/>
      <c r="D7072"/>
      <c r="E7072"/>
    </row>
    <row r="7073" spans="1:5" x14ac:dyDescent="0.3">
      <c r="A7073"/>
      <c r="B7073"/>
      <c r="C7073"/>
      <c r="D7073"/>
      <c r="E7073"/>
    </row>
    <row r="7074" spans="1:5" x14ac:dyDescent="0.3">
      <c r="A7074"/>
      <c r="B7074"/>
      <c r="C7074"/>
      <c r="D7074"/>
      <c r="E7074"/>
    </row>
    <row r="7075" spans="1:5" x14ac:dyDescent="0.3">
      <c r="A7075"/>
      <c r="B7075"/>
      <c r="C7075"/>
      <c r="D7075"/>
      <c r="E7075"/>
    </row>
    <row r="7076" spans="1:5" x14ac:dyDescent="0.3">
      <c r="A7076"/>
      <c r="B7076"/>
      <c r="C7076"/>
      <c r="D7076"/>
      <c r="E7076"/>
    </row>
    <row r="7077" spans="1:5" x14ac:dyDescent="0.3">
      <c r="A7077"/>
      <c r="B7077"/>
      <c r="C7077"/>
      <c r="D7077"/>
      <c r="E7077"/>
    </row>
    <row r="7078" spans="1:5" x14ac:dyDescent="0.3">
      <c r="A7078"/>
      <c r="B7078"/>
      <c r="C7078"/>
      <c r="D7078"/>
      <c r="E7078"/>
    </row>
    <row r="7079" spans="1:5" x14ac:dyDescent="0.3">
      <c r="A7079"/>
      <c r="B7079"/>
      <c r="C7079"/>
      <c r="D7079"/>
      <c r="E7079"/>
    </row>
    <row r="7080" spans="1:5" x14ac:dyDescent="0.3">
      <c r="A7080"/>
      <c r="B7080"/>
      <c r="C7080"/>
      <c r="D7080"/>
      <c r="E7080"/>
    </row>
    <row r="7081" spans="1:5" x14ac:dyDescent="0.3">
      <c r="A7081"/>
      <c r="B7081"/>
      <c r="C7081"/>
      <c r="D7081"/>
      <c r="E7081"/>
    </row>
    <row r="7082" spans="1:5" x14ac:dyDescent="0.3">
      <c r="A7082"/>
      <c r="B7082"/>
      <c r="C7082"/>
      <c r="D7082"/>
      <c r="E7082"/>
    </row>
    <row r="7083" spans="1:5" x14ac:dyDescent="0.3">
      <c r="A7083"/>
      <c r="B7083"/>
      <c r="C7083"/>
      <c r="D7083"/>
      <c r="E7083"/>
    </row>
    <row r="7084" spans="1:5" x14ac:dyDescent="0.3">
      <c r="A7084"/>
      <c r="B7084"/>
      <c r="C7084"/>
      <c r="D7084"/>
      <c r="E7084"/>
    </row>
    <row r="7085" spans="1:5" x14ac:dyDescent="0.3">
      <c r="A7085"/>
      <c r="B7085"/>
      <c r="C7085"/>
      <c r="D7085"/>
      <c r="E7085"/>
    </row>
    <row r="7086" spans="1:5" x14ac:dyDescent="0.3">
      <c r="A7086"/>
      <c r="B7086"/>
      <c r="C7086"/>
      <c r="D7086"/>
      <c r="E7086"/>
    </row>
    <row r="7087" spans="1:5" x14ac:dyDescent="0.3">
      <c r="A7087"/>
      <c r="B7087"/>
      <c r="C7087"/>
      <c r="D7087"/>
      <c r="E7087"/>
    </row>
    <row r="7088" spans="1:5" x14ac:dyDescent="0.3">
      <c r="A7088"/>
      <c r="B7088"/>
      <c r="C7088"/>
      <c r="D7088"/>
      <c r="E7088"/>
    </row>
    <row r="7089" spans="1:5" x14ac:dyDescent="0.3">
      <c r="A7089"/>
      <c r="B7089"/>
      <c r="C7089"/>
      <c r="D7089"/>
      <c r="E7089"/>
    </row>
    <row r="7090" spans="1:5" x14ac:dyDescent="0.3">
      <c r="A7090"/>
      <c r="B7090"/>
      <c r="C7090"/>
      <c r="D7090"/>
      <c r="E7090"/>
    </row>
    <row r="7091" spans="1:5" x14ac:dyDescent="0.3">
      <c r="A7091"/>
      <c r="B7091"/>
      <c r="C7091"/>
      <c r="D7091"/>
      <c r="E7091"/>
    </row>
    <row r="7092" spans="1:5" x14ac:dyDescent="0.3">
      <c r="A7092"/>
      <c r="B7092"/>
      <c r="C7092"/>
      <c r="D7092"/>
      <c r="E7092"/>
    </row>
    <row r="7093" spans="1:5" x14ac:dyDescent="0.3">
      <c r="A7093"/>
      <c r="B7093"/>
      <c r="C7093"/>
      <c r="D7093"/>
      <c r="E7093"/>
    </row>
    <row r="7094" spans="1:5" x14ac:dyDescent="0.3">
      <c r="A7094"/>
      <c r="B7094"/>
      <c r="C7094"/>
      <c r="D7094"/>
      <c r="E7094"/>
    </row>
    <row r="7095" spans="1:5" x14ac:dyDescent="0.3">
      <c r="A7095"/>
      <c r="B7095"/>
      <c r="C7095"/>
      <c r="D7095"/>
      <c r="E7095"/>
    </row>
    <row r="7096" spans="1:5" x14ac:dyDescent="0.3">
      <c r="A7096"/>
      <c r="B7096"/>
      <c r="C7096"/>
      <c r="D7096"/>
      <c r="E7096"/>
    </row>
    <row r="7097" spans="1:5" x14ac:dyDescent="0.3">
      <c r="A7097"/>
      <c r="B7097"/>
      <c r="C7097"/>
      <c r="D7097"/>
      <c r="E7097"/>
    </row>
    <row r="7098" spans="1:5" x14ac:dyDescent="0.3">
      <c r="A7098"/>
      <c r="B7098"/>
      <c r="C7098"/>
      <c r="D7098"/>
      <c r="E7098"/>
    </row>
    <row r="7099" spans="1:5" x14ac:dyDescent="0.3">
      <c r="A7099"/>
      <c r="B7099"/>
      <c r="C7099"/>
      <c r="D7099"/>
      <c r="E7099"/>
    </row>
    <row r="7100" spans="1:5" x14ac:dyDescent="0.3">
      <c r="A7100"/>
      <c r="B7100"/>
      <c r="C7100"/>
      <c r="D7100"/>
      <c r="E7100"/>
    </row>
    <row r="7101" spans="1:5" x14ac:dyDescent="0.3">
      <c r="A7101"/>
      <c r="B7101"/>
      <c r="C7101"/>
      <c r="D7101"/>
      <c r="E7101"/>
    </row>
    <row r="7102" spans="1:5" x14ac:dyDescent="0.3">
      <c r="A7102"/>
      <c r="B7102"/>
      <c r="C7102"/>
      <c r="D7102"/>
      <c r="E7102"/>
    </row>
    <row r="7103" spans="1:5" x14ac:dyDescent="0.3">
      <c r="A7103"/>
      <c r="B7103"/>
      <c r="C7103"/>
      <c r="D7103"/>
      <c r="E7103"/>
    </row>
    <row r="7104" spans="1:5" x14ac:dyDescent="0.3">
      <c r="A7104"/>
      <c r="B7104"/>
      <c r="C7104"/>
      <c r="D7104"/>
      <c r="E7104"/>
    </row>
    <row r="7105" spans="1:5" x14ac:dyDescent="0.3">
      <c r="A7105"/>
      <c r="B7105"/>
      <c r="C7105"/>
      <c r="D7105"/>
      <c r="E7105"/>
    </row>
    <row r="7106" spans="1:5" x14ac:dyDescent="0.3">
      <c r="A7106"/>
      <c r="B7106"/>
      <c r="C7106"/>
      <c r="D7106"/>
      <c r="E7106"/>
    </row>
    <row r="7107" spans="1:5" x14ac:dyDescent="0.3">
      <c r="A7107"/>
      <c r="B7107"/>
      <c r="C7107"/>
      <c r="D7107"/>
      <c r="E7107"/>
    </row>
    <row r="7108" spans="1:5" x14ac:dyDescent="0.3">
      <c r="A7108"/>
      <c r="B7108"/>
      <c r="C7108"/>
      <c r="D7108"/>
      <c r="E7108"/>
    </row>
    <row r="7109" spans="1:5" x14ac:dyDescent="0.3">
      <c r="A7109"/>
      <c r="B7109"/>
      <c r="C7109"/>
      <c r="D7109"/>
      <c r="E7109"/>
    </row>
    <row r="7110" spans="1:5" x14ac:dyDescent="0.3">
      <c r="A7110"/>
      <c r="B7110"/>
      <c r="C7110"/>
      <c r="D7110"/>
      <c r="E7110"/>
    </row>
    <row r="7111" spans="1:5" x14ac:dyDescent="0.3">
      <c r="A7111"/>
      <c r="B7111"/>
      <c r="C7111"/>
      <c r="D7111"/>
      <c r="E7111"/>
    </row>
    <row r="7112" spans="1:5" x14ac:dyDescent="0.3">
      <c r="A7112"/>
      <c r="B7112"/>
      <c r="C7112"/>
      <c r="D7112"/>
      <c r="E7112"/>
    </row>
    <row r="7113" spans="1:5" x14ac:dyDescent="0.3">
      <c r="A7113"/>
      <c r="B7113"/>
      <c r="C7113"/>
      <c r="D7113"/>
      <c r="E7113"/>
    </row>
    <row r="7114" spans="1:5" x14ac:dyDescent="0.3">
      <c r="A7114"/>
      <c r="B7114"/>
      <c r="C7114"/>
      <c r="D7114"/>
      <c r="E7114"/>
    </row>
    <row r="7115" spans="1:5" x14ac:dyDescent="0.3">
      <c r="A7115"/>
      <c r="B7115"/>
      <c r="C7115"/>
      <c r="D7115"/>
      <c r="E7115"/>
    </row>
    <row r="7116" spans="1:5" x14ac:dyDescent="0.3">
      <c r="A7116"/>
      <c r="B7116"/>
      <c r="C7116"/>
      <c r="D7116"/>
      <c r="E7116"/>
    </row>
    <row r="7117" spans="1:5" x14ac:dyDescent="0.3">
      <c r="A7117"/>
      <c r="B7117"/>
      <c r="C7117"/>
      <c r="D7117"/>
      <c r="E7117"/>
    </row>
    <row r="7118" spans="1:5" x14ac:dyDescent="0.3">
      <c r="A7118"/>
      <c r="B7118"/>
      <c r="C7118"/>
      <c r="D7118"/>
      <c r="E7118"/>
    </row>
    <row r="7119" spans="1:5" x14ac:dyDescent="0.3">
      <c r="A7119"/>
      <c r="B7119"/>
      <c r="C7119"/>
      <c r="D7119"/>
      <c r="E7119"/>
    </row>
    <row r="7120" spans="1:5" x14ac:dyDescent="0.3">
      <c r="A7120"/>
      <c r="B7120"/>
      <c r="C7120"/>
      <c r="D7120"/>
      <c r="E7120"/>
    </row>
    <row r="7121" spans="1:5" x14ac:dyDescent="0.3">
      <c r="A7121"/>
      <c r="B7121"/>
      <c r="C7121"/>
      <c r="D7121"/>
      <c r="E7121"/>
    </row>
    <row r="7122" spans="1:5" x14ac:dyDescent="0.3">
      <c r="A7122"/>
      <c r="B7122"/>
      <c r="C7122"/>
      <c r="D7122"/>
      <c r="E7122"/>
    </row>
    <row r="7123" spans="1:5" x14ac:dyDescent="0.3">
      <c r="A7123"/>
      <c r="B7123"/>
      <c r="C7123"/>
      <c r="D7123"/>
      <c r="E7123"/>
    </row>
    <row r="7124" spans="1:5" x14ac:dyDescent="0.3">
      <c r="A7124"/>
      <c r="B7124"/>
      <c r="C7124"/>
      <c r="D7124"/>
      <c r="E7124"/>
    </row>
    <row r="7125" spans="1:5" x14ac:dyDescent="0.3">
      <c r="A7125"/>
      <c r="B7125"/>
      <c r="C7125"/>
      <c r="D7125"/>
      <c r="E7125"/>
    </row>
    <row r="7126" spans="1:5" x14ac:dyDescent="0.3">
      <c r="A7126"/>
      <c r="B7126"/>
      <c r="C7126"/>
      <c r="D7126"/>
      <c r="E7126"/>
    </row>
    <row r="7127" spans="1:5" x14ac:dyDescent="0.3">
      <c r="A7127"/>
      <c r="B7127"/>
      <c r="C7127"/>
      <c r="D7127"/>
      <c r="E7127"/>
    </row>
    <row r="7128" spans="1:5" x14ac:dyDescent="0.3">
      <c r="A7128"/>
      <c r="B7128"/>
      <c r="C7128"/>
      <c r="D7128"/>
      <c r="E7128"/>
    </row>
    <row r="7129" spans="1:5" x14ac:dyDescent="0.3">
      <c r="A7129"/>
      <c r="B7129"/>
      <c r="C7129"/>
      <c r="D7129"/>
      <c r="E7129"/>
    </row>
    <row r="7130" spans="1:5" x14ac:dyDescent="0.3">
      <c r="A7130"/>
      <c r="B7130"/>
      <c r="C7130"/>
      <c r="D7130"/>
      <c r="E7130"/>
    </row>
    <row r="7131" spans="1:5" x14ac:dyDescent="0.3">
      <c r="A7131"/>
      <c r="B7131"/>
      <c r="C7131"/>
      <c r="D7131"/>
      <c r="E7131"/>
    </row>
    <row r="7132" spans="1:5" x14ac:dyDescent="0.3">
      <c r="A7132"/>
      <c r="B7132"/>
      <c r="C7132"/>
      <c r="D7132"/>
      <c r="E7132"/>
    </row>
    <row r="7133" spans="1:5" x14ac:dyDescent="0.3">
      <c r="A7133"/>
      <c r="B7133"/>
      <c r="C7133"/>
      <c r="D7133"/>
      <c r="E7133"/>
    </row>
    <row r="7134" spans="1:5" x14ac:dyDescent="0.3">
      <c r="A7134"/>
      <c r="B7134"/>
      <c r="C7134"/>
      <c r="D7134"/>
      <c r="E7134"/>
    </row>
    <row r="7135" spans="1:5" x14ac:dyDescent="0.3">
      <c r="A7135"/>
      <c r="B7135"/>
      <c r="C7135"/>
      <c r="D7135"/>
      <c r="E7135"/>
    </row>
    <row r="7136" spans="1:5" x14ac:dyDescent="0.3">
      <c r="A7136"/>
      <c r="B7136"/>
      <c r="C7136"/>
      <c r="D7136"/>
      <c r="E7136"/>
    </row>
    <row r="7137" spans="1:5" x14ac:dyDescent="0.3">
      <c r="A7137"/>
      <c r="B7137"/>
      <c r="C7137"/>
      <c r="D7137"/>
      <c r="E7137"/>
    </row>
    <row r="7138" spans="1:5" x14ac:dyDescent="0.3">
      <c r="A7138"/>
      <c r="B7138"/>
      <c r="C7138"/>
      <c r="D7138"/>
      <c r="E7138"/>
    </row>
    <row r="7139" spans="1:5" x14ac:dyDescent="0.3">
      <c r="A7139"/>
      <c r="B7139"/>
      <c r="C7139"/>
      <c r="D7139"/>
      <c r="E7139"/>
    </row>
    <row r="7140" spans="1:5" x14ac:dyDescent="0.3">
      <c r="A7140"/>
      <c r="B7140"/>
      <c r="C7140"/>
      <c r="D7140"/>
      <c r="E7140"/>
    </row>
    <row r="7141" spans="1:5" x14ac:dyDescent="0.3">
      <c r="A7141"/>
      <c r="B7141"/>
      <c r="C7141"/>
      <c r="D7141"/>
      <c r="E7141"/>
    </row>
    <row r="7142" spans="1:5" x14ac:dyDescent="0.3">
      <c r="A7142"/>
      <c r="B7142"/>
      <c r="C7142"/>
      <c r="D7142"/>
      <c r="E7142"/>
    </row>
    <row r="7143" spans="1:5" x14ac:dyDescent="0.3">
      <c r="A7143"/>
      <c r="B7143"/>
      <c r="C7143"/>
      <c r="D7143"/>
      <c r="E7143"/>
    </row>
    <row r="7144" spans="1:5" x14ac:dyDescent="0.3">
      <c r="A7144"/>
      <c r="B7144"/>
      <c r="C7144"/>
      <c r="D7144"/>
      <c r="E7144"/>
    </row>
    <row r="7145" spans="1:5" x14ac:dyDescent="0.3">
      <c r="A7145"/>
      <c r="B7145"/>
      <c r="C7145"/>
      <c r="D7145"/>
      <c r="E7145"/>
    </row>
    <row r="7146" spans="1:5" x14ac:dyDescent="0.3">
      <c r="A7146"/>
      <c r="B7146"/>
      <c r="C7146"/>
      <c r="D7146"/>
      <c r="E7146"/>
    </row>
    <row r="7147" spans="1:5" x14ac:dyDescent="0.3">
      <c r="A7147"/>
      <c r="B7147"/>
      <c r="C7147"/>
      <c r="D7147"/>
      <c r="E7147"/>
    </row>
    <row r="7148" spans="1:5" x14ac:dyDescent="0.3">
      <c r="A7148"/>
      <c r="B7148"/>
      <c r="C7148"/>
      <c r="D7148"/>
      <c r="E7148"/>
    </row>
    <row r="7149" spans="1:5" x14ac:dyDescent="0.3">
      <c r="A7149"/>
      <c r="B7149"/>
      <c r="C7149"/>
      <c r="D7149"/>
      <c r="E7149"/>
    </row>
    <row r="7150" spans="1:5" x14ac:dyDescent="0.3">
      <c r="A7150"/>
      <c r="B7150"/>
      <c r="C7150"/>
      <c r="D7150"/>
      <c r="E7150"/>
    </row>
    <row r="7151" spans="1:5" x14ac:dyDescent="0.3">
      <c r="A7151"/>
      <c r="B7151"/>
      <c r="C7151"/>
      <c r="D7151"/>
      <c r="E7151"/>
    </row>
    <row r="7152" spans="1:5" x14ac:dyDescent="0.3">
      <c r="A7152"/>
      <c r="B7152"/>
      <c r="C7152"/>
      <c r="D7152"/>
      <c r="E7152"/>
    </row>
    <row r="7153" spans="1:5" x14ac:dyDescent="0.3">
      <c r="A7153"/>
      <c r="B7153"/>
      <c r="C7153"/>
      <c r="D7153"/>
      <c r="E7153"/>
    </row>
    <row r="7154" spans="1:5" x14ac:dyDescent="0.3">
      <c r="A7154"/>
      <c r="B7154"/>
      <c r="C7154"/>
      <c r="D7154"/>
      <c r="E7154"/>
    </row>
    <row r="7155" spans="1:5" x14ac:dyDescent="0.3">
      <c r="A7155"/>
      <c r="B7155"/>
      <c r="C7155"/>
      <c r="D7155"/>
      <c r="E7155"/>
    </row>
    <row r="7156" spans="1:5" x14ac:dyDescent="0.3">
      <c r="A7156"/>
      <c r="B7156"/>
      <c r="C7156"/>
      <c r="D7156"/>
      <c r="E7156"/>
    </row>
    <row r="7157" spans="1:5" x14ac:dyDescent="0.3">
      <c r="A7157"/>
      <c r="B7157"/>
      <c r="C7157"/>
      <c r="D7157"/>
      <c r="E7157"/>
    </row>
    <row r="7158" spans="1:5" x14ac:dyDescent="0.3">
      <c r="A7158"/>
      <c r="B7158"/>
      <c r="C7158"/>
      <c r="D7158"/>
      <c r="E7158"/>
    </row>
    <row r="7159" spans="1:5" x14ac:dyDescent="0.3">
      <c r="A7159"/>
      <c r="B7159"/>
      <c r="C7159"/>
      <c r="D7159"/>
      <c r="E7159"/>
    </row>
    <row r="7160" spans="1:5" x14ac:dyDescent="0.3">
      <c r="A7160"/>
      <c r="B7160"/>
      <c r="C7160"/>
      <c r="D7160"/>
      <c r="E7160"/>
    </row>
    <row r="7161" spans="1:5" x14ac:dyDescent="0.3">
      <c r="A7161"/>
      <c r="B7161"/>
      <c r="C7161"/>
      <c r="D7161"/>
      <c r="E7161"/>
    </row>
    <row r="7162" spans="1:5" x14ac:dyDescent="0.3">
      <c r="A7162"/>
      <c r="B7162"/>
      <c r="C7162"/>
      <c r="D7162"/>
      <c r="E7162"/>
    </row>
    <row r="7163" spans="1:5" x14ac:dyDescent="0.3">
      <c r="A7163"/>
      <c r="B7163"/>
      <c r="C7163"/>
      <c r="D7163"/>
      <c r="E7163"/>
    </row>
    <row r="7164" spans="1:5" x14ac:dyDescent="0.3">
      <c r="A7164"/>
      <c r="B7164"/>
      <c r="C7164"/>
      <c r="D7164"/>
      <c r="E7164"/>
    </row>
    <row r="7165" spans="1:5" x14ac:dyDescent="0.3">
      <c r="A7165"/>
      <c r="B7165"/>
      <c r="C7165"/>
      <c r="D7165"/>
      <c r="E7165"/>
    </row>
    <row r="7166" spans="1:5" x14ac:dyDescent="0.3">
      <c r="A7166"/>
      <c r="B7166"/>
      <c r="C7166"/>
      <c r="D7166"/>
      <c r="E7166"/>
    </row>
    <row r="7167" spans="1:5" x14ac:dyDescent="0.3">
      <c r="A7167"/>
      <c r="B7167"/>
      <c r="C7167"/>
      <c r="D7167"/>
      <c r="E7167"/>
    </row>
    <row r="7168" spans="1:5" x14ac:dyDescent="0.3">
      <c r="A7168"/>
      <c r="B7168"/>
      <c r="C7168"/>
      <c r="D7168"/>
      <c r="E7168"/>
    </row>
    <row r="7169" spans="1:5" x14ac:dyDescent="0.3">
      <c r="A7169"/>
      <c r="B7169"/>
      <c r="C7169"/>
      <c r="D7169"/>
      <c r="E7169"/>
    </row>
    <row r="7170" spans="1:5" x14ac:dyDescent="0.3">
      <c r="A7170"/>
      <c r="B7170"/>
      <c r="C7170"/>
      <c r="D7170"/>
      <c r="E7170"/>
    </row>
    <row r="7171" spans="1:5" x14ac:dyDescent="0.3">
      <c r="A7171"/>
      <c r="B7171"/>
      <c r="C7171"/>
      <c r="D7171"/>
      <c r="E7171"/>
    </row>
    <row r="7172" spans="1:5" x14ac:dyDescent="0.3">
      <c r="A7172"/>
      <c r="B7172"/>
      <c r="C7172"/>
      <c r="D7172"/>
      <c r="E7172"/>
    </row>
    <row r="7173" spans="1:5" x14ac:dyDescent="0.3">
      <c r="A7173"/>
      <c r="B7173"/>
      <c r="C7173"/>
      <c r="D7173"/>
      <c r="E7173"/>
    </row>
    <row r="7174" spans="1:5" x14ac:dyDescent="0.3">
      <c r="A7174"/>
      <c r="B7174"/>
      <c r="C7174"/>
      <c r="D7174"/>
      <c r="E7174"/>
    </row>
    <row r="7175" spans="1:5" x14ac:dyDescent="0.3">
      <c r="A7175"/>
      <c r="B7175"/>
      <c r="C7175"/>
      <c r="D7175"/>
      <c r="E7175"/>
    </row>
    <row r="7176" spans="1:5" x14ac:dyDescent="0.3">
      <c r="A7176"/>
      <c r="B7176"/>
      <c r="C7176"/>
      <c r="D7176"/>
      <c r="E7176"/>
    </row>
    <row r="7177" spans="1:5" x14ac:dyDescent="0.3">
      <c r="A7177"/>
      <c r="B7177"/>
      <c r="C7177"/>
      <c r="D7177"/>
      <c r="E7177"/>
    </row>
    <row r="7178" spans="1:5" x14ac:dyDescent="0.3">
      <c r="A7178"/>
      <c r="B7178"/>
      <c r="C7178"/>
      <c r="D7178"/>
      <c r="E7178"/>
    </row>
    <row r="7179" spans="1:5" x14ac:dyDescent="0.3">
      <c r="A7179"/>
      <c r="B7179"/>
      <c r="C7179"/>
      <c r="D7179"/>
      <c r="E7179"/>
    </row>
    <row r="7180" spans="1:5" x14ac:dyDescent="0.3">
      <c r="A7180"/>
      <c r="B7180"/>
      <c r="C7180"/>
      <c r="D7180"/>
      <c r="E7180"/>
    </row>
    <row r="7181" spans="1:5" x14ac:dyDescent="0.3">
      <c r="A7181"/>
      <c r="B7181"/>
      <c r="C7181"/>
      <c r="D7181"/>
      <c r="E7181"/>
    </row>
    <row r="7182" spans="1:5" x14ac:dyDescent="0.3">
      <c r="A7182"/>
      <c r="B7182"/>
      <c r="C7182"/>
      <c r="D7182"/>
      <c r="E7182"/>
    </row>
    <row r="7183" spans="1:5" x14ac:dyDescent="0.3">
      <c r="A7183"/>
      <c r="B7183"/>
      <c r="C7183"/>
      <c r="D7183"/>
      <c r="E7183"/>
    </row>
    <row r="7184" spans="1:5" x14ac:dyDescent="0.3">
      <c r="A7184"/>
      <c r="B7184"/>
      <c r="C7184"/>
      <c r="D7184"/>
      <c r="E7184"/>
    </row>
    <row r="7185" spans="1:5" x14ac:dyDescent="0.3">
      <c r="A7185"/>
      <c r="B7185"/>
      <c r="C7185"/>
      <c r="D7185"/>
      <c r="E7185"/>
    </row>
    <row r="7186" spans="1:5" x14ac:dyDescent="0.3">
      <c r="A7186"/>
      <c r="B7186"/>
      <c r="C7186"/>
      <c r="D7186"/>
      <c r="E7186"/>
    </row>
    <row r="7187" spans="1:5" x14ac:dyDescent="0.3">
      <c r="A7187"/>
      <c r="B7187"/>
      <c r="C7187"/>
      <c r="D7187"/>
      <c r="E7187"/>
    </row>
    <row r="7188" spans="1:5" x14ac:dyDescent="0.3">
      <c r="A7188"/>
      <c r="B7188"/>
      <c r="C7188"/>
      <c r="D7188"/>
      <c r="E7188"/>
    </row>
    <row r="7189" spans="1:5" x14ac:dyDescent="0.3">
      <c r="A7189"/>
      <c r="B7189"/>
      <c r="C7189"/>
      <c r="D7189"/>
      <c r="E7189"/>
    </row>
    <row r="7190" spans="1:5" x14ac:dyDescent="0.3">
      <c r="A7190"/>
      <c r="B7190"/>
      <c r="C7190"/>
      <c r="D7190"/>
      <c r="E7190"/>
    </row>
    <row r="7191" spans="1:5" x14ac:dyDescent="0.3">
      <c r="A7191"/>
      <c r="B7191"/>
      <c r="C7191"/>
      <c r="D7191"/>
      <c r="E7191"/>
    </row>
    <row r="7192" spans="1:5" x14ac:dyDescent="0.3">
      <c r="A7192"/>
      <c r="B7192"/>
      <c r="C7192"/>
      <c r="D7192"/>
      <c r="E7192"/>
    </row>
    <row r="7193" spans="1:5" x14ac:dyDescent="0.3">
      <c r="A7193"/>
      <c r="B7193"/>
      <c r="C7193"/>
      <c r="D7193"/>
      <c r="E7193"/>
    </row>
    <row r="7194" spans="1:5" x14ac:dyDescent="0.3">
      <c r="A7194"/>
      <c r="B7194"/>
      <c r="C7194"/>
      <c r="D7194"/>
      <c r="E7194"/>
    </row>
    <row r="7195" spans="1:5" x14ac:dyDescent="0.3">
      <c r="A7195"/>
      <c r="B7195"/>
      <c r="C7195"/>
      <c r="D7195"/>
      <c r="E7195"/>
    </row>
    <row r="7196" spans="1:5" x14ac:dyDescent="0.3">
      <c r="A7196"/>
      <c r="B7196"/>
      <c r="C7196"/>
      <c r="D7196"/>
      <c r="E7196"/>
    </row>
    <row r="7197" spans="1:5" x14ac:dyDescent="0.3">
      <c r="A7197"/>
      <c r="B7197"/>
      <c r="C7197"/>
      <c r="D7197"/>
      <c r="E7197"/>
    </row>
    <row r="7198" spans="1:5" x14ac:dyDescent="0.3">
      <c r="A7198"/>
      <c r="B7198"/>
      <c r="C7198"/>
      <c r="D7198"/>
      <c r="E7198"/>
    </row>
    <row r="7199" spans="1:5" x14ac:dyDescent="0.3">
      <c r="A7199"/>
      <c r="B7199"/>
      <c r="C7199"/>
      <c r="D7199"/>
      <c r="E7199"/>
    </row>
    <row r="7200" spans="1:5" x14ac:dyDescent="0.3">
      <c r="A7200"/>
      <c r="B7200"/>
      <c r="C7200"/>
      <c r="D7200"/>
      <c r="E7200"/>
    </row>
    <row r="7201" spans="1:5" x14ac:dyDescent="0.3">
      <c r="A7201"/>
      <c r="B7201"/>
      <c r="C7201"/>
      <c r="D7201"/>
      <c r="E7201"/>
    </row>
    <row r="7202" spans="1:5" x14ac:dyDescent="0.3">
      <c r="A7202"/>
      <c r="B7202"/>
      <c r="C7202"/>
      <c r="D7202"/>
      <c r="E7202"/>
    </row>
    <row r="7203" spans="1:5" x14ac:dyDescent="0.3">
      <c r="A7203"/>
      <c r="B7203"/>
      <c r="C7203"/>
      <c r="D7203"/>
      <c r="E7203"/>
    </row>
    <row r="7204" spans="1:5" x14ac:dyDescent="0.3">
      <c r="A7204"/>
      <c r="B7204"/>
      <c r="C7204"/>
      <c r="D7204"/>
      <c r="E7204"/>
    </row>
    <row r="7205" spans="1:5" x14ac:dyDescent="0.3">
      <c r="A7205"/>
      <c r="B7205"/>
      <c r="C7205"/>
      <c r="D7205"/>
      <c r="E7205"/>
    </row>
    <row r="7206" spans="1:5" x14ac:dyDescent="0.3">
      <c r="A7206"/>
      <c r="B7206"/>
      <c r="C7206"/>
      <c r="D7206"/>
      <c r="E7206"/>
    </row>
    <row r="7207" spans="1:5" x14ac:dyDescent="0.3">
      <c r="A7207"/>
      <c r="B7207"/>
      <c r="C7207"/>
      <c r="D7207"/>
      <c r="E7207"/>
    </row>
    <row r="7208" spans="1:5" x14ac:dyDescent="0.3">
      <c r="A7208"/>
      <c r="B7208"/>
      <c r="C7208"/>
      <c r="D7208"/>
      <c r="E7208"/>
    </row>
    <row r="7209" spans="1:5" x14ac:dyDescent="0.3">
      <c r="A7209"/>
      <c r="B7209"/>
      <c r="C7209"/>
      <c r="D7209"/>
      <c r="E7209"/>
    </row>
    <row r="7210" spans="1:5" x14ac:dyDescent="0.3">
      <c r="A7210"/>
      <c r="B7210"/>
      <c r="C7210"/>
      <c r="D7210"/>
      <c r="E7210"/>
    </row>
    <row r="7211" spans="1:5" x14ac:dyDescent="0.3">
      <c r="A7211"/>
      <c r="B7211"/>
      <c r="C7211"/>
      <c r="D7211"/>
      <c r="E7211"/>
    </row>
    <row r="7212" spans="1:5" x14ac:dyDescent="0.3">
      <c r="A7212"/>
      <c r="B7212"/>
      <c r="C7212"/>
      <c r="D7212"/>
      <c r="E7212"/>
    </row>
    <row r="7213" spans="1:5" x14ac:dyDescent="0.3">
      <c r="A7213"/>
      <c r="B7213"/>
      <c r="C7213"/>
      <c r="D7213"/>
      <c r="E7213"/>
    </row>
    <row r="7214" spans="1:5" x14ac:dyDescent="0.3">
      <c r="A7214"/>
      <c r="B7214"/>
      <c r="C7214"/>
      <c r="D7214"/>
      <c r="E7214"/>
    </row>
    <row r="7215" spans="1:5" x14ac:dyDescent="0.3">
      <c r="A7215"/>
      <c r="B7215"/>
      <c r="C7215"/>
      <c r="D7215"/>
      <c r="E7215"/>
    </row>
    <row r="7216" spans="1:5" x14ac:dyDescent="0.3">
      <c r="A7216"/>
      <c r="B7216"/>
      <c r="C7216"/>
      <c r="D7216"/>
      <c r="E7216"/>
    </row>
    <row r="7217" spans="1:5" x14ac:dyDescent="0.3">
      <c r="A7217"/>
      <c r="B7217"/>
      <c r="C7217"/>
      <c r="D7217"/>
      <c r="E7217"/>
    </row>
    <row r="7218" spans="1:5" x14ac:dyDescent="0.3">
      <c r="A7218"/>
      <c r="B7218"/>
      <c r="C7218"/>
      <c r="D7218"/>
      <c r="E7218"/>
    </row>
    <row r="7219" spans="1:5" x14ac:dyDescent="0.3">
      <c r="A7219"/>
      <c r="B7219"/>
      <c r="C7219"/>
      <c r="D7219"/>
      <c r="E7219"/>
    </row>
    <row r="7220" spans="1:5" x14ac:dyDescent="0.3">
      <c r="A7220"/>
      <c r="B7220"/>
      <c r="C7220"/>
      <c r="D7220"/>
      <c r="E7220"/>
    </row>
    <row r="7221" spans="1:5" x14ac:dyDescent="0.3">
      <c r="A7221"/>
      <c r="B7221"/>
      <c r="C7221"/>
      <c r="D7221"/>
      <c r="E7221"/>
    </row>
    <row r="7222" spans="1:5" x14ac:dyDescent="0.3">
      <c r="A7222"/>
      <c r="B7222"/>
      <c r="C7222"/>
      <c r="D7222"/>
      <c r="E7222"/>
    </row>
    <row r="7223" spans="1:5" x14ac:dyDescent="0.3">
      <c r="A7223"/>
      <c r="B7223"/>
      <c r="C7223"/>
      <c r="D7223"/>
      <c r="E7223"/>
    </row>
    <row r="7224" spans="1:5" x14ac:dyDescent="0.3">
      <c r="A7224"/>
      <c r="B7224"/>
      <c r="C7224"/>
      <c r="D7224"/>
      <c r="E7224"/>
    </row>
    <row r="7225" spans="1:5" x14ac:dyDescent="0.3">
      <c r="A7225"/>
      <c r="B7225"/>
      <c r="C7225"/>
      <c r="D7225"/>
      <c r="E7225"/>
    </row>
    <row r="7226" spans="1:5" x14ac:dyDescent="0.3">
      <c r="A7226"/>
      <c r="B7226"/>
      <c r="C7226"/>
      <c r="D7226"/>
      <c r="E7226"/>
    </row>
    <row r="7227" spans="1:5" x14ac:dyDescent="0.3">
      <c r="A7227"/>
      <c r="B7227"/>
      <c r="C7227"/>
      <c r="D7227"/>
      <c r="E7227"/>
    </row>
    <row r="7228" spans="1:5" x14ac:dyDescent="0.3">
      <c r="A7228"/>
      <c r="B7228"/>
      <c r="C7228"/>
      <c r="D7228"/>
      <c r="E7228"/>
    </row>
    <row r="7229" spans="1:5" x14ac:dyDescent="0.3">
      <c r="A7229"/>
      <c r="B7229"/>
      <c r="C7229"/>
      <c r="D7229"/>
      <c r="E7229"/>
    </row>
    <row r="7230" spans="1:5" x14ac:dyDescent="0.3">
      <c r="A7230"/>
      <c r="B7230"/>
      <c r="C7230"/>
      <c r="D7230"/>
      <c r="E7230"/>
    </row>
    <row r="7231" spans="1:5" x14ac:dyDescent="0.3">
      <c r="A7231"/>
      <c r="B7231"/>
      <c r="C7231"/>
      <c r="D7231"/>
      <c r="E7231"/>
    </row>
    <row r="7232" spans="1:5" x14ac:dyDescent="0.3">
      <c r="A7232"/>
      <c r="B7232"/>
      <c r="C7232"/>
      <c r="D7232"/>
      <c r="E7232"/>
    </row>
    <row r="7233" spans="1:5" x14ac:dyDescent="0.3">
      <c r="A7233"/>
      <c r="B7233"/>
      <c r="C7233"/>
      <c r="D7233"/>
      <c r="E7233"/>
    </row>
    <row r="7234" spans="1:5" x14ac:dyDescent="0.3">
      <c r="A7234"/>
      <c r="B7234"/>
      <c r="C7234"/>
      <c r="D7234"/>
      <c r="E7234"/>
    </row>
    <row r="7235" spans="1:5" x14ac:dyDescent="0.3">
      <c r="A7235"/>
      <c r="B7235"/>
      <c r="C7235"/>
      <c r="D7235"/>
      <c r="E7235"/>
    </row>
    <row r="7236" spans="1:5" x14ac:dyDescent="0.3">
      <c r="A7236"/>
      <c r="B7236"/>
      <c r="C7236"/>
      <c r="D7236"/>
      <c r="E7236"/>
    </row>
    <row r="7237" spans="1:5" x14ac:dyDescent="0.3">
      <c r="A7237"/>
      <c r="B7237"/>
      <c r="C7237"/>
      <c r="D7237"/>
      <c r="E7237"/>
    </row>
    <row r="7238" spans="1:5" x14ac:dyDescent="0.3">
      <c r="A7238"/>
      <c r="B7238"/>
      <c r="C7238"/>
      <c r="D7238"/>
      <c r="E7238"/>
    </row>
    <row r="7239" spans="1:5" x14ac:dyDescent="0.3">
      <c r="A7239"/>
      <c r="B7239"/>
      <c r="C7239"/>
      <c r="D7239"/>
      <c r="E7239"/>
    </row>
    <row r="7240" spans="1:5" x14ac:dyDescent="0.3">
      <c r="A7240"/>
      <c r="B7240"/>
      <c r="C7240"/>
      <c r="D7240"/>
      <c r="E7240"/>
    </row>
    <row r="7241" spans="1:5" x14ac:dyDescent="0.3">
      <c r="A7241"/>
      <c r="B7241"/>
      <c r="C7241"/>
      <c r="D7241"/>
      <c r="E7241"/>
    </row>
    <row r="7242" spans="1:5" x14ac:dyDescent="0.3">
      <c r="A7242"/>
      <c r="B7242"/>
      <c r="C7242"/>
      <c r="D7242"/>
      <c r="E7242"/>
    </row>
    <row r="7243" spans="1:5" x14ac:dyDescent="0.3">
      <c r="A7243"/>
      <c r="B7243"/>
      <c r="C7243"/>
      <c r="D7243"/>
      <c r="E7243"/>
    </row>
    <row r="7244" spans="1:5" x14ac:dyDescent="0.3">
      <c r="A7244"/>
      <c r="B7244"/>
      <c r="C7244"/>
      <c r="D7244"/>
      <c r="E7244"/>
    </row>
    <row r="7245" spans="1:5" x14ac:dyDescent="0.3">
      <c r="A7245"/>
      <c r="B7245"/>
      <c r="C7245"/>
      <c r="D7245"/>
      <c r="E7245"/>
    </row>
    <row r="7246" spans="1:5" x14ac:dyDescent="0.3">
      <c r="A7246"/>
      <c r="B7246"/>
      <c r="C7246"/>
      <c r="D7246"/>
      <c r="E7246"/>
    </row>
    <row r="7247" spans="1:5" x14ac:dyDescent="0.3">
      <c r="A7247"/>
      <c r="B7247"/>
      <c r="C7247"/>
      <c r="D7247"/>
      <c r="E7247"/>
    </row>
    <row r="7248" spans="1:5" x14ac:dyDescent="0.3">
      <c r="A7248"/>
      <c r="B7248"/>
      <c r="C7248"/>
      <c r="D7248"/>
      <c r="E7248"/>
    </row>
    <row r="7249" spans="1:5" x14ac:dyDescent="0.3">
      <c r="A7249"/>
      <c r="B7249"/>
      <c r="C7249"/>
      <c r="D7249"/>
      <c r="E7249"/>
    </row>
    <row r="7250" spans="1:5" x14ac:dyDescent="0.3">
      <c r="A7250"/>
      <c r="B7250"/>
      <c r="C7250"/>
      <c r="D7250"/>
      <c r="E7250"/>
    </row>
    <row r="7251" spans="1:5" x14ac:dyDescent="0.3">
      <c r="A7251"/>
      <c r="B7251"/>
      <c r="C7251"/>
      <c r="D7251"/>
      <c r="E7251"/>
    </row>
    <row r="7252" spans="1:5" x14ac:dyDescent="0.3">
      <c r="A7252"/>
      <c r="B7252"/>
      <c r="C7252"/>
      <c r="D7252"/>
      <c r="E7252"/>
    </row>
    <row r="7253" spans="1:5" x14ac:dyDescent="0.3">
      <c r="A7253"/>
      <c r="B7253"/>
      <c r="C7253"/>
      <c r="D7253"/>
      <c r="E7253"/>
    </row>
    <row r="7254" spans="1:5" x14ac:dyDescent="0.3">
      <c r="A7254"/>
      <c r="B7254"/>
      <c r="C7254"/>
      <c r="D7254"/>
      <c r="E7254"/>
    </row>
    <row r="7255" spans="1:5" x14ac:dyDescent="0.3">
      <c r="A7255"/>
      <c r="B7255"/>
      <c r="C7255"/>
      <c r="D7255"/>
      <c r="E7255"/>
    </row>
    <row r="7256" spans="1:5" x14ac:dyDescent="0.3">
      <c r="A7256"/>
      <c r="B7256"/>
      <c r="C7256"/>
      <c r="D7256"/>
      <c r="E7256"/>
    </row>
    <row r="7257" spans="1:5" x14ac:dyDescent="0.3">
      <c r="A7257"/>
      <c r="B7257"/>
      <c r="C7257"/>
      <c r="D7257"/>
      <c r="E7257"/>
    </row>
    <row r="7258" spans="1:5" x14ac:dyDescent="0.3">
      <c r="A7258"/>
      <c r="B7258"/>
      <c r="C7258"/>
      <c r="D7258"/>
      <c r="E7258"/>
    </row>
    <row r="7259" spans="1:5" x14ac:dyDescent="0.3">
      <c r="A7259"/>
      <c r="B7259"/>
      <c r="C7259"/>
      <c r="D7259"/>
      <c r="E7259"/>
    </row>
    <row r="7260" spans="1:5" x14ac:dyDescent="0.3">
      <c r="A7260"/>
      <c r="B7260"/>
      <c r="C7260"/>
      <c r="D7260"/>
      <c r="E7260"/>
    </row>
    <row r="7261" spans="1:5" x14ac:dyDescent="0.3">
      <c r="A7261"/>
      <c r="B7261"/>
      <c r="C7261"/>
      <c r="D7261"/>
      <c r="E7261"/>
    </row>
    <row r="7262" spans="1:5" x14ac:dyDescent="0.3">
      <c r="A7262"/>
      <c r="B7262"/>
      <c r="C7262"/>
      <c r="D7262"/>
      <c r="E7262"/>
    </row>
    <row r="7263" spans="1:5" x14ac:dyDescent="0.3">
      <c r="A7263"/>
      <c r="B7263"/>
      <c r="C7263"/>
      <c r="D7263"/>
      <c r="E7263"/>
    </row>
    <row r="7264" spans="1:5" x14ac:dyDescent="0.3">
      <c r="A7264"/>
      <c r="B7264"/>
      <c r="C7264"/>
      <c r="D7264"/>
      <c r="E7264"/>
    </row>
    <row r="7265" spans="1:5" x14ac:dyDescent="0.3">
      <c r="A7265"/>
      <c r="B7265"/>
      <c r="C7265"/>
      <c r="D7265"/>
      <c r="E7265"/>
    </row>
    <row r="7266" spans="1:5" x14ac:dyDescent="0.3">
      <c r="A7266"/>
      <c r="B7266"/>
      <c r="C7266"/>
      <c r="D7266"/>
      <c r="E7266"/>
    </row>
    <row r="7267" spans="1:5" x14ac:dyDescent="0.3">
      <c r="A7267"/>
      <c r="B7267"/>
      <c r="C7267"/>
      <c r="D7267"/>
      <c r="E7267"/>
    </row>
    <row r="7268" spans="1:5" x14ac:dyDescent="0.3">
      <c r="A7268"/>
      <c r="B7268"/>
      <c r="C7268"/>
      <c r="D7268"/>
      <c r="E7268"/>
    </row>
    <row r="7269" spans="1:5" x14ac:dyDescent="0.3">
      <c r="A7269"/>
      <c r="B7269"/>
      <c r="C7269"/>
      <c r="D7269"/>
      <c r="E7269"/>
    </row>
    <row r="7270" spans="1:5" x14ac:dyDescent="0.3">
      <c r="A7270"/>
      <c r="B7270"/>
      <c r="C7270"/>
      <c r="D7270"/>
      <c r="E7270"/>
    </row>
    <row r="7271" spans="1:5" x14ac:dyDescent="0.3">
      <c r="A7271"/>
      <c r="B7271"/>
      <c r="C7271"/>
      <c r="D7271"/>
      <c r="E7271"/>
    </row>
    <row r="7272" spans="1:5" x14ac:dyDescent="0.3">
      <c r="A7272"/>
      <c r="B7272"/>
      <c r="C7272"/>
      <c r="D7272"/>
      <c r="E7272"/>
    </row>
    <row r="7273" spans="1:5" x14ac:dyDescent="0.3">
      <c r="A7273"/>
      <c r="B7273"/>
      <c r="C7273"/>
      <c r="D7273"/>
      <c r="E7273"/>
    </row>
    <row r="7274" spans="1:5" x14ac:dyDescent="0.3">
      <c r="A7274"/>
      <c r="B7274"/>
      <c r="C7274"/>
      <c r="D7274"/>
      <c r="E7274"/>
    </row>
    <row r="7275" spans="1:5" x14ac:dyDescent="0.3">
      <c r="A7275"/>
      <c r="B7275"/>
      <c r="C7275"/>
      <c r="D7275"/>
      <c r="E7275"/>
    </row>
    <row r="7276" spans="1:5" x14ac:dyDescent="0.3">
      <c r="A7276"/>
      <c r="B7276"/>
      <c r="C7276"/>
      <c r="D7276"/>
      <c r="E7276"/>
    </row>
    <row r="7277" spans="1:5" x14ac:dyDescent="0.3">
      <c r="A7277"/>
      <c r="B7277"/>
      <c r="C7277"/>
      <c r="D7277"/>
      <c r="E7277"/>
    </row>
    <row r="7278" spans="1:5" x14ac:dyDescent="0.3">
      <c r="A7278"/>
      <c r="B7278"/>
      <c r="C7278"/>
      <c r="D7278"/>
      <c r="E7278"/>
    </row>
    <row r="7279" spans="1:5" x14ac:dyDescent="0.3">
      <c r="A7279"/>
      <c r="B7279"/>
      <c r="C7279"/>
      <c r="D7279"/>
      <c r="E7279"/>
    </row>
    <row r="7280" spans="1:5" x14ac:dyDescent="0.3">
      <c r="A7280"/>
      <c r="B7280"/>
      <c r="C7280"/>
      <c r="D7280"/>
      <c r="E7280"/>
    </row>
    <row r="7281" spans="1:5" x14ac:dyDescent="0.3">
      <c r="A7281"/>
      <c r="B7281"/>
      <c r="C7281"/>
      <c r="D7281"/>
      <c r="E7281"/>
    </row>
    <row r="7282" spans="1:5" x14ac:dyDescent="0.3">
      <c r="A7282"/>
      <c r="B7282"/>
      <c r="C7282"/>
      <c r="D7282"/>
      <c r="E7282"/>
    </row>
    <row r="7283" spans="1:5" x14ac:dyDescent="0.3">
      <c r="A7283"/>
      <c r="B7283"/>
      <c r="C7283"/>
      <c r="D7283"/>
      <c r="E7283"/>
    </row>
    <row r="7284" spans="1:5" x14ac:dyDescent="0.3">
      <c r="A7284"/>
      <c r="B7284"/>
      <c r="C7284"/>
      <c r="D7284"/>
      <c r="E7284"/>
    </row>
    <row r="7285" spans="1:5" x14ac:dyDescent="0.3">
      <c r="A7285"/>
      <c r="B7285"/>
      <c r="C7285"/>
      <c r="D7285"/>
      <c r="E7285"/>
    </row>
    <row r="7286" spans="1:5" x14ac:dyDescent="0.3">
      <c r="A7286"/>
      <c r="B7286"/>
      <c r="C7286"/>
      <c r="D7286"/>
      <c r="E7286"/>
    </row>
    <row r="7287" spans="1:5" x14ac:dyDescent="0.3">
      <c r="A7287"/>
      <c r="B7287"/>
      <c r="C7287"/>
      <c r="D7287"/>
      <c r="E7287"/>
    </row>
    <row r="7288" spans="1:5" x14ac:dyDescent="0.3">
      <c r="A7288"/>
      <c r="B7288"/>
      <c r="C7288"/>
      <c r="D7288"/>
      <c r="E7288"/>
    </row>
    <row r="7289" spans="1:5" x14ac:dyDescent="0.3">
      <c r="A7289"/>
      <c r="B7289"/>
      <c r="C7289"/>
      <c r="D7289"/>
      <c r="E7289"/>
    </row>
    <row r="7290" spans="1:5" x14ac:dyDescent="0.3">
      <c r="A7290"/>
      <c r="B7290"/>
      <c r="C7290"/>
      <c r="D7290"/>
      <c r="E7290"/>
    </row>
    <row r="7291" spans="1:5" x14ac:dyDescent="0.3">
      <c r="A7291"/>
      <c r="B7291"/>
      <c r="C7291"/>
      <c r="D7291"/>
      <c r="E7291"/>
    </row>
    <row r="7292" spans="1:5" x14ac:dyDescent="0.3">
      <c r="A7292"/>
      <c r="B7292"/>
      <c r="C7292"/>
      <c r="D7292"/>
      <c r="E7292"/>
    </row>
    <row r="7293" spans="1:5" x14ac:dyDescent="0.3">
      <c r="A7293"/>
      <c r="B7293"/>
      <c r="C7293"/>
      <c r="D7293"/>
      <c r="E7293"/>
    </row>
    <row r="7294" spans="1:5" x14ac:dyDescent="0.3">
      <c r="A7294"/>
      <c r="B7294"/>
      <c r="C7294"/>
      <c r="D7294"/>
      <c r="E7294"/>
    </row>
    <row r="7295" spans="1:5" x14ac:dyDescent="0.3">
      <c r="A7295"/>
      <c r="B7295"/>
      <c r="C7295"/>
      <c r="D7295"/>
      <c r="E7295"/>
    </row>
    <row r="7296" spans="1:5" x14ac:dyDescent="0.3">
      <c r="A7296"/>
      <c r="B7296"/>
      <c r="C7296"/>
      <c r="D7296"/>
      <c r="E7296"/>
    </row>
    <row r="7297" spans="1:5" x14ac:dyDescent="0.3">
      <c r="A7297"/>
      <c r="B7297"/>
      <c r="C7297"/>
      <c r="D7297"/>
      <c r="E7297"/>
    </row>
    <row r="7298" spans="1:5" x14ac:dyDescent="0.3">
      <c r="A7298"/>
      <c r="B7298"/>
      <c r="C7298"/>
      <c r="D7298"/>
      <c r="E7298"/>
    </row>
    <row r="7299" spans="1:5" x14ac:dyDescent="0.3">
      <c r="A7299"/>
      <c r="B7299"/>
      <c r="C7299"/>
      <c r="D7299"/>
      <c r="E7299"/>
    </row>
    <row r="7300" spans="1:5" x14ac:dyDescent="0.3">
      <c r="A7300"/>
      <c r="B7300"/>
      <c r="C7300"/>
      <c r="D7300"/>
      <c r="E7300"/>
    </row>
    <row r="7301" spans="1:5" x14ac:dyDescent="0.3">
      <c r="A7301"/>
      <c r="B7301"/>
      <c r="C7301"/>
      <c r="D7301"/>
      <c r="E7301"/>
    </row>
    <row r="7302" spans="1:5" x14ac:dyDescent="0.3">
      <c r="A7302"/>
      <c r="B7302"/>
      <c r="C7302"/>
      <c r="D7302"/>
      <c r="E7302"/>
    </row>
    <row r="7303" spans="1:5" x14ac:dyDescent="0.3">
      <c r="A7303"/>
      <c r="B7303"/>
      <c r="C7303"/>
      <c r="D7303"/>
      <c r="E7303"/>
    </row>
    <row r="7304" spans="1:5" x14ac:dyDescent="0.3">
      <c r="A7304"/>
      <c r="B7304"/>
      <c r="C7304"/>
      <c r="D7304"/>
      <c r="E7304"/>
    </row>
    <row r="7305" spans="1:5" x14ac:dyDescent="0.3">
      <c r="A7305"/>
      <c r="B7305"/>
      <c r="C7305"/>
      <c r="D7305"/>
      <c r="E7305"/>
    </row>
    <row r="7306" spans="1:5" x14ac:dyDescent="0.3">
      <c r="A7306"/>
      <c r="B7306"/>
      <c r="C7306"/>
      <c r="D7306"/>
      <c r="E7306"/>
    </row>
    <row r="7307" spans="1:5" x14ac:dyDescent="0.3">
      <c r="A7307"/>
      <c r="B7307"/>
      <c r="C7307"/>
      <c r="D7307"/>
      <c r="E7307"/>
    </row>
    <row r="7308" spans="1:5" x14ac:dyDescent="0.3">
      <c r="A7308"/>
      <c r="B7308"/>
      <c r="C7308"/>
      <c r="D7308"/>
      <c r="E7308"/>
    </row>
    <row r="7309" spans="1:5" x14ac:dyDescent="0.3">
      <c r="A7309"/>
      <c r="B7309"/>
      <c r="C7309"/>
      <c r="D7309"/>
      <c r="E7309"/>
    </row>
    <row r="7310" spans="1:5" x14ac:dyDescent="0.3">
      <c r="A7310"/>
      <c r="B7310"/>
      <c r="C7310"/>
      <c r="D7310"/>
      <c r="E7310"/>
    </row>
    <row r="7311" spans="1:5" x14ac:dyDescent="0.3">
      <c r="A7311"/>
      <c r="B7311"/>
      <c r="C7311"/>
      <c r="D7311"/>
      <c r="E7311"/>
    </row>
    <row r="7312" spans="1:5" x14ac:dyDescent="0.3">
      <c r="A7312"/>
      <c r="B7312"/>
      <c r="C7312"/>
      <c r="D7312"/>
      <c r="E7312"/>
    </row>
    <row r="7313" spans="1:5" x14ac:dyDescent="0.3">
      <c r="A7313"/>
      <c r="B7313"/>
      <c r="C7313"/>
      <c r="D7313"/>
      <c r="E7313"/>
    </row>
    <row r="7314" spans="1:5" x14ac:dyDescent="0.3">
      <c r="A7314"/>
      <c r="B7314"/>
      <c r="C7314"/>
      <c r="D7314"/>
      <c r="E7314"/>
    </row>
    <row r="7315" spans="1:5" x14ac:dyDescent="0.3">
      <c r="A7315"/>
      <c r="B7315"/>
      <c r="C7315"/>
      <c r="D7315"/>
      <c r="E7315"/>
    </row>
    <row r="7316" spans="1:5" x14ac:dyDescent="0.3">
      <c r="A7316"/>
      <c r="B7316"/>
      <c r="C7316"/>
      <c r="D7316"/>
      <c r="E7316"/>
    </row>
    <row r="7317" spans="1:5" x14ac:dyDescent="0.3">
      <c r="A7317"/>
      <c r="B7317"/>
      <c r="C7317"/>
      <c r="D7317"/>
      <c r="E7317"/>
    </row>
    <row r="7318" spans="1:5" x14ac:dyDescent="0.3">
      <c r="A7318"/>
      <c r="B7318"/>
      <c r="C7318"/>
      <c r="D7318"/>
      <c r="E7318"/>
    </row>
    <row r="7319" spans="1:5" x14ac:dyDescent="0.3">
      <c r="A7319"/>
      <c r="B7319"/>
      <c r="C7319"/>
      <c r="D7319"/>
      <c r="E7319"/>
    </row>
    <row r="7320" spans="1:5" x14ac:dyDescent="0.3">
      <c r="A7320"/>
      <c r="B7320"/>
      <c r="C7320"/>
      <c r="D7320"/>
      <c r="E7320"/>
    </row>
    <row r="7321" spans="1:5" x14ac:dyDescent="0.3">
      <c r="A7321"/>
      <c r="B7321"/>
      <c r="C7321"/>
      <c r="D7321"/>
      <c r="E7321"/>
    </row>
    <row r="7322" spans="1:5" x14ac:dyDescent="0.3">
      <c r="A7322"/>
      <c r="B7322"/>
      <c r="C7322"/>
      <c r="D7322"/>
      <c r="E7322"/>
    </row>
    <row r="7323" spans="1:5" x14ac:dyDescent="0.3">
      <c r="A7323"/>
      <c r="B7323"/>
      <c r="C7323"/>
      <c r="D7323"/>
      <c r="E7323"/>
    </row>
    <row r="7324" spans="1:5" x14ac:dyDescent="0.3">
      <c r="A7324"/>
      <c r="B7324"/>
      <c r="C7324"/>
      <c r="D7324"/>
      <c r="E7324"/>
    </row>
    <row r="7325" spans="1:5" x14ac:dyDescent="0.3">
      <c r="A7325"/>
      <c r="B7325"/>
      <c r="C7325"/>
      <c r="D7325"/>
      <c r="E7325"/>
    </row>
    <row r="7326" spans="1:5" x14ac:dyDescent="0.3">
      <c r="A7326"/>
      <c r="B7326"/>
      <c r="C7326"/>
      <c r="D7326"/>
      <c r="E7326"/>
    </row>
    <row r="7327" spans="1:5" x14ac:dyDescent="0.3">
      <c r="A7327"/>
      <c r="B7327"/>
      <c r="C7327"/>
      <c r="D7327"/>
      <c r="E7327"/>
    </row>
    <row r="7328" spans="1:5" x14ac:dyDescent="0.3">
      <c r="A7328"/>
      <c r="B7328"/>
      <c r="C7328"/>
      <c r="D7328"/>
      <c r="E7328"/>
    </row>
    <row r="7329" spans="1:5" x14ac:dyDescent="0.3">
      <c r="A7329"/>
      <c r="B7329"/>
      <c r="C7329"/>
      <c r="D7329"/>
      <c r="E7329"/>
    </row>
    <row r="7330" spans="1:5" x14ac:dyDescent="0.3">
      <c r="A7330"/>
      <c r="B7330"/>
      <c r="C7330"/>
      <c r="D7330"/>
      <c r="E7330"/>
    </row>
    <row r="7331" spans="1:5" x14ac:dyDescent="0.3">
      <c r="A7331"/>
      <c r="B7331"/>
      <c r="C7331"/>
      <c r="D7331"/>
      <c r="E7331"/>
    </row>
    <row r="7332" spans="1:5" x14ac:dyDescent="0.3">
      <c r="A7332"/>
      <c r="B7332"/>
      <c r="C7332"/>
      <c r="D7332"/>
      <c r="E7332"/>
    </row>
    <row r="7333" spans="1:5" x14ac:dyDescent="0.3">
      <c r="A7333"/>
      <c r="B7333"/>
      <c r="C7333"/>
      <c r="D7333"/>
      <c r="E7333"/>
    </row>
    <row r="7334" spans="1:5" x14ac:dyDescent="0.3">
      <c r="A7334"/>
      <c r="B7334"/>
      <c r="C7334"/>
      <c r="D7334"/>
      <c r="E7334"/>
    </row>
    <row r="7335" spans="1:5" x14ac:dyDescent="0.3">
      <c r="A7335"/>
      <c r="B7335"/>
      <c r="C7335"/>
      <c r="D7335"/>
      <c r="E7335"/>
    </row>
    <row r="7336" spans="1:5" x14ac:dyDescent="0.3">
      <c r="A7336"/>
      <c r="B7336"/>
      <c r="C7336"/>
      <c r="D7336"/>
      <c r="E7336"/>
    </row>
    <row r="7337" spans="1:5" x14ac:dyDescent="0.3">
      <c r="A7337"/>
      <c r="B7337"/>
      <c r="C7337"/>
      <c r="D7337"/>
      <c r="E7337"/>
    </row>
    <row r="7338" spans="1:5" x14ac:dyDescent="0.3">
      <c r="A7338"/>
      <c r="B7338"/>
      <c r="C7338"/>
      <c r="D7338"/>
      <c r="E7338"/>
    </row>
    <row r="7339" spans="1:5" x14ac:dyDescent="0.3">
      <c r="A7339"/>
      <c r="B7339"/>
      <c r="C7339"/>
      <c r="D7339"/>
      <c r="E7339"/>
    </row>
    <row r="7340" spans="1:5" x14ac:dyDescent="0.3">
      <c r="A7340"/>
      <c r="B7340"/>
      <c r="C7340"/>
      <c r="D7340"/>
      <c r="E7340"/>
    </row>
    <row r="7341" spans="1:5" x14ac:dyDescent="0.3">
      <c r="A7341"/>
      <c r="B7341"/>
      <c r="C7341"/>
      <c r="D7341"/>
      <c r="E7341"/>
    </row>
    <row r="7342" spans="1:5" x14ac:dyDescent="0.3">
      <c r="A7342"/>
      <c r="B7342"/>
      <c r="C7342"/>
      <c r="D7342"/>
      <c r="E7342"/>
    </row>
    <row r="7343" spans="1:5" x14ac:dyDescent="0.3">
      <c r="A7343"/>
      <c r="B7343"/>
      <c r="C7343"/>
      <c r="D7343"/>
      <c r="E7343"/>
    </row>
    <row r="7344" spans="1:5" x14ac:dyDescent="0.3">
      <c r="A7344"/>
      <c r="B7344"/>
      <c r="C7344"/>
      <c r="D7344"/>
      <c r="E7344"/>
    </row>
    <row r="7345" spans="1:5" x14ac:dyDescent="0.3">
      <c r="A7345"/>
      <c r="B7345"/>
      <c r="C7345"/>
      <c r="D7345"/>
      <c r="E7345"/>
    </row>
    <row r="7346" spans="1:5" x14ac:dyDescent="0.3">
      <c r="A7346"/>
      <c r="B7346"/>
      <c r="C7346"/>
      <c r="D7346"/>
      <c r="E7346"/>
    </row>
    <row r="7347" spans="1:5" x14ac:dyDescent="0.3">
      <c r="A7347"/>
      <c r="B7347"/>
      <c r="C7347"/>
      <c r="D7347"/>
      <c r="E7347"/>
    </row>
    <row r="7348" spans="1:5" x14ac:dyDescent="0.3">
      <c r="A7348"/>
      <c r="B7348"/>
      <c r="C7348"/>
      <c r="D7348"/>
      <c r="E7348"/>
    </row>
    <row r="7349" spans="1:5" x14ac:dyDescent="0.3">
      <c r="A7349"/>
      <c r="B7349"/>
      <c r="C7349"/>
      <c r="D7349"/>
      <c r="E7349"/>
    </row>
    <row r="7350" spans="1:5" x14ac:dyDescent="0.3">
      <c r="A7350"/>
      <c r="B7350"/>
      <c r="C7350"/>
      <c r="D7350"/>
      <c r="E7350"/>
    </row>
    <row r="7351" spans="1:5" x14ac:dyDescent="0.3">
      <c r="A7351"/>
      <c r="B7351"/>
      <c r="C7351"/>
      <c r="D7351"/>
      <c r="E7351"/>
    </row>
    <row r="7352" spans="1:5" x14ac:dyDescent="0.3">
      <c r="A7352"/>
      <c r="B7352"/>
      <c r="C7352"/>
      <c r="D7352"/>
      <c r="E7352"/>
    </row>
    <row r="7353" spans="1:5" x14ac:dyDescent="0.3">
      <c r="A7353"/>
      <c r="B7353"/>
      <c r="C7353"/>
      <c r="D7353"/>
      <c r="E7353"/>
    </row>
    <row r="7354" spans="1:5" x14ac:dyDescent="0.3">
      <c r="A7354"/>
      <c r="B7354"/>
      <c r="C7354"/>
      <c r="D7354"/>
      <c r="E7354"/>
    </row>
    <row r="7355" spans="1:5" x14ac:dyDescent="0.3">
      <c r="A7355"/>
      <c r="B7355"/>
      <c r="C7355"/>
      <c r="D7355"/>
      <c r="E7355"/>
    </row>
    <row r="7356" spans="1:5" x14ac:dyDescent="0.3">
      <c r="A7356"/>
      <c r="B7356"/>
      <c r="C7356"/>
      <c r="D7356"/>
      <c r="E7356"/>
    </row>
    <row r="7357" spans="1:5" x14ac:dyDescent="0.3">
      <c r="A7357"/>
      <c r="B7357"/>
      <c r="C7357"/>
      <c r="D7357"/>
      <c r="E7357"/>
    </row>
    <row r="7358" spans="1:5" x14ac:dyDescent="0.3">
      <c r="A7358"/>
      <c r="B7358"/>
      <c r="C7358"/>
      <c r="D7358"/>
      <c r="E7358"/>
    </row>
    <row r="7359" spans="1:5" x14ac:dyDescent="0.3">
      <c r="A7359"/>
      <c r="B7359"/>
      <c r="C7359"/>
      <c r="D7359"/>
      <c r="E7359"/>
    </row>
    <row r="7360" spans="1:5" x14ac:dyDescent="0.3">
      <c r="A7360"/>
      <c r="B7360"/>
      <c r="C7360"/>
      <c r="D7360"/>
      <c r="E7360"/>
    </row>
    <row r="7361" spans="1:5" x14ac:dyDescent="0.3">
      <c r="A7361"/>
      <c r="B7361"/>
      <c r="C7361"/>
      <c r="D7361"/>
      <c r="E7361"/>
    </row>
    <row r="7362" spans="1:5" x14ac:dyDescent="0.3">
      <c r="A7362"/>
      <c r="B7362"/>
      <c r="C7362"/>
      <c r="D7362"/>
      <c r="E7362"/>
    </row>
    <row r="7363" spans="1:5" x14ac:dyDescent="0.3">
      <c r="A7363"/>
      <c r="B7363"/>
      <c r="C7363"/>
      <c r="D7363"/>
      <c r="E7363"/>
    </row>
    <row r="7364" spans="1:5" x14ac:dyDescent="0.3">
      <c r="A7364"/>
      <c r="B7364"/>
      <c r="C7364"/>
      <c r="D7364"/>
      <c r="E7364"/>
    </row>
    <row r="7365" spans="1:5" x14ac:dyDescent="0.3">
      <c r="A7365"/>
      <c r="B7365"/>
      <c r="C7365"/>
      <c r="D7365"/>
      <c r="E7365"/>
    </row>
    <row r="7366" spans="1:5" x14ac:dyDescent="0.3">
      <c r="A7366"/>
      <c r="B7366"/>
      <c r="C7366"/>
      <c r="D7366"/>
      <c r="E7366"/>
    </row>
    <row r="7367" spans="1:5" x14ac:dyDescent="0.3">
      <c r="A7367"/>
      <c r="B7367"/>
      <c r="C7367"/>
      <c r="D7367"/>
      <c r="E7367"/>
    </row>
    <row r="7368" spans="1:5" x14ac:dyDescent="0.3">
      <c r="A7368"/>
      <c r="B7368"/>
      <c r="C7368"/>
      <c r="D7368"/>
      <c r="E7368"/>
    </row>
    <row r="7369" spans="1:5" x14ac:dyDescent="0.3">
      <c r="A7369"/>
      <c r="B7369"/>
      <c r="C7369"/>
      <c r="D7369"/>
      <c r="E7369"/>
    </row>
    <row r="7370" spans="1:5" x14ac:dyDescent="0.3">
      <c r="A7370"/>
      <c r="B7370"/>
      <c r="C7370"/>
      <c r="D7370"/>
      <c r="E7370"/>
    </row>
    <row r="7371" spans="1:5" x14ac:dyDescent="0.3">
      <c r="A7371"/>
      <c r="B7371"/>
      <c r="C7371"/>
      <c r="D7371"/>
      <c r="E7371"/>
    </row>
    <row r="7372" spans="1:5" x14ac:dyDescent="0.3">
      <c r="A7372"/>
      <c r="B7372"/>
      <c r="C7372"/>
      <c r="D7372"/>
      <c r="E7372"/>
    </row>
    <row r="7373" spans="1:5" x14ac:dyDescent="0.3">
      <c r="A7373"/>
      <c r="B7373"/>
      <c r="C7373"/>
      <c r="D7373"/>
      <c r="E7373"/>
    </row>
    <row r="7374" spans="1:5" x14ac:dyDescent="0.3">
      <c r="A7374"/>
      <c r="B7374"/>
      <c r="C7374"/>
      <c r="D7374"/>
      <c r="E7374"/>
    </row>
    <row r="7375" spans="1:5" x14ac:dyDescent="0.3">
      <c r="A7375"/>
      <c r="B7375"/>
      <c r="C7375"/>
      <c r="D7375"/>
      <c r="E7375"/>
    </row>
    <row r="7376" spans="1:5" x14ac:dyDescent="0.3">
      <c r="A7376"/>
      <c r="B7376"/>
      <c r="C7376"/>
      <c r="D7376"/>
      <c r="E7376"/>
    </row>
    <row r="7377" spans="1:5" x14ac:dyDescent="0.3">
      <c r="A7377"/>
      <c r="B7377"/>
      <c r="C7377"/>
      <c r="D7377"/>
      <c r="E7377"/>
    </row>
    <row r="7378" spans="1:5" x14ac:dyDescent="0.3">
      <c r="A7378"/>
      <c r="B7378"/>
      <c r="C7378"/>
      <c r="D7378"/>
      <c r="E7378"/>
    </row>
    <row r="7379" spans="1:5" x14ac:dyDescent="0.3">
      <c r="A7379"/>
      <c r="B7379"/>
      <c r="C7379"/>
      <c r="D7379"/>
      <c r="E7379"/>
    </row>
    <row r="7380" spans="1:5" x14ac:dyDescent="0.3">
      <c r="A7380"/>
      <c r="B7380"/>
      <c r="C7380"/>
      <c r="D7380"/>
      <c r="E7380"/>
    </row>
    <row r="7381" spans="1:5" x14ac:dyDescent="0.3">
      <c r="A7381"/>
      <c r="B7381"/>
      <c r="C7381"/>
      <c r="D7381"/>
      <c r="E7381"/>
    </row>
    <row r="7382" spans="1:5" x14ac:dyDescent="0.3">
      <c r="A7382"/>
      <c r="B7382"/>
      <c r="C7382"/>
      <c r="D7382"/>
      <c r="E7382"/>
    </row>
    <row r="7383" spans="1:5" x14ac:dyDescent="0.3">
      <c r="A7383"/>
      <c r="B7383"/>
      <c r="C7383"/>
      <c r="D7383"/>
      <c r="E7383"/>
    </row>
    <row r="7384" spans="1:5" x14ac:dyDescent="0.3">
      <c r="A7384"/>
      <c r="B7384"/>
      <c r="C7384"/>
      <c r="D7384"/>
      <c r="E7384"/>
    </row>
    <row r="7385" spans="1:5" x14ac:dyDescent="0.3">
      <c r="A7385"/>
      <c r="B7385"/>
      <c r="C7385"/>
      <c r="D7385"/>
      <c r="E7385"/>
    </row>
    <row r="7386" spans="1:5" x14ac:dyDescent="0.3">
      <c r="A7386"/>
      <c r="B7386"/>
      <c r="C7386"/>
      <c r="D7386"/>
      <c r="E7386"/>
    </row>
    <row r="7387" spans="1:5" x14ac:dyDescent="0.3">
      <c r="A7387"/>
      <c r="B7387"/>
      <c r="C7387"/>
      <c r="D7387"/>
      <c r="E7387"/>
    </row>
    <row r="7388" spans="1:5" x14ac:dyDescent="0.3">
      <c r="A7388"/>
      <c r="B7388"/>
      <c r="C7388"/>
      <c r="D7388"/>
      <c r="E7388"/>
    </row>
    <row r="7389" spans="1:5" x14ac:dyDescent="0.3">
      <c r="A7389"/>
      <c r="B7389"/>
      <c r="C7389"/>
      <c r="D7389"/>
      <c r="E7389"/>
    </row>
    <row r="7390" spans="1:5" x14ac:dyDescent="0.3">
      <c r="A7390"/>
      <c r="B7390"/>
      <c r="C7390"/>
      <c r="D7390"/>
      <c r="E7390"/>
    </row>
    <row r="7391" spans="1:5" x14ac:dyDescent="0.3">
      <c r="A7391"/>
      <c r="B7391"/>
      <c r="C7391"/>
      <c r="D7391"/>
      <c r="E7391"/>
    </row>
    <row r="7392" spans="1:5" x14ac:dyDescent="0.3">
      <c r="A7392"/>
      <c r="B7392"/>
      <c r="C7392"/>
      <c r="D7392"/>
      <c r="E7392"/>
    </row>
    <row r="7393" spans="1:5" x14ac:dyDescent="0.3">
      <c r="A7393"/>
      <c r="B7393"/>
      <c r="C7393"/>
      <c r="D7393"/>
      <c r="E7393"/>
    </row>
    <row r="7394" spans="1:5" x14ac:dyDescent="0.3">
      <c r="A7394"/>
      <c r="B7394"/>
      <c r="C7394"/>
      <c r="D7394"/>
      <c r="E7394"/>
    </row>
    <row r="7395" spans="1:5" x14ac:dyDescent="0.3">
      <c r="A7395"/>
      <c r="B7395"/>
      <c r="C7395"/>
      <c r="D7395"/>
      <c r="E7395"/>
    </row>
    <row r="7396" spans="1:5" x14ac:dyDescent="0.3">
      <c r="A7396"/>
      <c r="B7396"/>
      <c r="C7396"/>
      <c r="D7396"/>
      <c r="E7396"/>
    </row>
    <row r="7397" spans="1:5" x14ac:dyDescent="0.3">
      <c r="A7397"/>
      <c r="B7397"/>
      <c r="C7397"/>
      <c r="D7397"/>
      <c r="E7397"/>
    </row>
    <row r="7398" spans="1:5" x14ac:dyDescent="0.3">
      <c r="A7398"/>
      <c r="B7398"/>
      <c r="C7398"/>
      <c r="D7398"/>
      <c r="E7398"/>
    </row>
    <row r="7399" spans="1:5" x14ac:dyDescent="0.3">
      <c r="A7399"/>
      <c r="B7399"/>
      <c r="C7399"/>
      <c r="D7399"/>
      <c r="E7399"/>
    </row>
    <row r="7400" spans="1:5" x14ac:dyDescent="0.3">
      <c r="A7400"/>
      <c r="B7400"/>
      <c r="C7400"/>
      <c r="D7400"/>
      <c r="E7400"/>
    </row>
    <row r="7401" spans="1:5" x14ac:dyDescent="0.3">
      <c r="A7401"/>
      <c r="B7401"/>
      <c r="C7401"/>
      <c r="D7401"/>
      <c r="E7401"/>
    </row>
    <row r="7402" spans="1:5" x14ac:dyDescent="0.3">
      <c r="A7402"/>
      <c r="B7402"/>
      <c r="C7402"/>
      <c r="D7402"/>
      <c r="E7402"/>
    </row>
    <row r="7403" spans="1:5" x14ac:dyDescent="0.3">
      <c r="A7403"/>
      <c r="B7403"/>
      <c r="C7403"/>
      <c r="D7403"/>
      <c r="E7403"/>
    </row>
    <row r="7404" spans="1:5" x14ac:dyDescent="0.3">
      <c r="A7404"/>
      <c r="B7404"/>
      <c r="C7404"/>
      <c r="D7404"/>
      <c r="E7404"/>
    </row>
    <row r="7405" spans="1:5" x14ac:dyDescent="0.3">
      <c r="A7405"/>
      <c r="B7405"/>
      <c r="C7405"/>
      <c r="D7405"/>
      <c r="E7405"/>
    </row>
    <row r="7406" spans="1:5" x14ac:dyDescent="0.3">
      <c r="A7406"/>
      <c r="B7406"/>
      <c r="C7406"/>
      <c r="D7406"/>
      <c r="E7406"/>
    </row>
    <row r="7407" spans="1:5" x14ac:dyDescent="0.3">
      <c r="A7407"/>
      <c r="B7407"/>
      <c r="C7407"/>
      <c r="D7407"/>
      <c r="E7407"/>
    </row>
    <row r="7408" spans="1:5" x14ac:dyDescent="0.3">
      <c r="A7408"/>
      <c r="B7408"/>
      <c r="C7408"/>
      <c r="D7408"/>
      <c r="E7408"/>
    </row>
    <row r="7409" spans="1:5" x14ac:dyDescent="0.3">
      <c r="A7409"/>
      <c r="B7409"/>
      <c r="C7409"/>
      <c r="D7409"/>
      <c r="E7409"/>
    </row>
    <row r="7410" spans="1:5" x14ac:dyDescent="0.3">
      <c r="A7410"/>
      <c r="B7410"/>
      <c r="C7410"/>
      <c r="D7410"/>
      <c r="E7410"/>
    </row>
    <row r="7411" spans="1:5" x14ac:dyDescent="0.3">
      <c r="A7411"/>
      <c r="B7411"/>
      <c r="C7411"/>
      <c r="D7411"/>
      <c r="E7411"/>
    </row>
    <row r="7412" spans="1:5" x14ac:dyDescent="0.3">
      <c r="A7412"/>
      <c r="B7412"/>
      <c r="C7412"/>
      <c r="D7412"/>
      <c r="E7412"/>
    </row>
    <row r="7413" spans="1:5" x14ac:dyDescent="0.3">
      <c r="A7413"/>
      <c r="B7413"/>
      <c r="C7413"/>
      <c r="D7413"/>
      <c r="E7413"/>
    </row>
    <row r="7414" spans="1:5" x14ac:dyDescent="0.3">
      <c r="A7414"/>
      <c r="B7414"/>
      <c r="C7414"/>
      <c r="D7414"/>
      <c r="E7414"/>
    </row>
    <row r="7415" spans="1:5" x14ac:dyDescent="0.3">
      <c r="A7415"/>
      <c r="B7415"/>
      <c r="C7415"/>
      <c r="D7415"/>
      <c r="E7415"/>
    </row>
    <row r="7416" spans="1:5" x14ac:dyDescent="0.3">
      <c r="A7416"/>
      <c r="B7416"/>
      <c r="C7416"/>
      <c r="D7416"/>
      <c r="E7416"/>
    </row>
    <row r="7417" spans="1:5" x14ac:dyDescent="0.3">
      <c r="A7417"/>
      <c r="B7417"/>
      <c r="C7417"/>
      <c r="D7417"/>
      <c r="E7417"/>
    </row>
    <row r="7418" spans="1:5" x14ac:dyDescent="0.3">
      <c r="A7418"/>
      <c r="B7418"/>
      <c r="C7418"/>
      <c r="D7418"/>
      <c r="E7418"/>
    </row>
    <row r="7419" spans="1:5" x14ac:dyDescent="0.3">
      <c r="A7419"/>
      <c r="B7419"/>
      <c r="C7419"/>
      <c r="D7419"/>
      <c r="E7419"/>
    </row>
    <row r="7420" spans="1:5" x14ac:dyDescent="0.3">
      <c r="A7420"/>
      <c r="B7420"/>
      <c r="C7420"/>
      <c r="D7420"/>
      <c r="E7420"/>
    </row>
    <row r="7421" spans="1:5" x14ac:dyDescent="0.3">
      <c r="A7421"/>
      <c r="B7421"/>
      <c r="C7421"/>
      <c r="D7421"/>
      <c r="E7421"/>
    </row>
    <row r="7422" spans="1:5" x14ac:dyDescent="0.3">
      <c r="A7422"/>
      <c r="B7422"/>
      <c r="C7422"/>
      <c r="D7422"/>
      <c r="E7422"/>
    </row>
    <row r="7423" spans="1:5" x14ac:dyDescent="0.3">
      <c r="A7423"/>
      <c r="B7423"/>
      <c r="C7423"/>
      <c r="D7423"/>
      <c r="E7423"/>
    </row>
    <row r="7424" spans="1:5" x14ac:dyDescent="0.3">
      <c r="A7424"/>
      <c r="B7424"/>
      <c r="C7424"/>
      <c r="D7424"/>
      <c r="E7424"/>
    </row>
    <row r="7425" spans="1:5" x14ac:dyDescent="0.3">
      <c r="A7425"/>
      <c r="B7425"/>
      <c r="C7425"/>
      <c r="D7425"/>
      <c r="E7425"/>
    </row>
    <row r="7426" spans="1:5" x14ac:dyDescent="0.3">
      <c r="A7426"/>
      <c r="B7426"/>
      <c r="C7426"/>
      <c r="D7426"/>
      <c r="E7426"/>
    </row>
    <row r="7427" spans="1:5" x14ac:dyDescent="0.3">
      <c r="A7427"/>
      <c r="B7427"/>
      <c r="C7427"/>
      <c r="D7427"/>
      <c r="E7427"/>
    </row>
    <row r="7428" spans="1:5" x14ac:dyDescent="0.3">
      <c r="A7428"/>
      <c r="B7428"/>
      <c r="C7428"/>
      <c r="D7428"/>
      <c r="E7428"/>
    </row>
    <row r="7429" spans="1:5" x14ac:dyDescent="0.3">
      <c r="A7429"/>
      <c r="B7429"/>
      <c r="C7429"/>
      <c r="D7429"/>
      <c r="E7429"/>
    </row>
    <row r="7430" spans="1:5" x14ac:dyDescent="0.3">
      <c r="A7430"/>
      <c r="B7430"/>
      <c r="C7430"/>
      <c r="D7430"/>
      <c r="E7430"/>
    </row>
    <row r="7431" spans="1:5" x14ac:dyDescent="0.3">
      <c r="A7431"/>
      <c r="B7431"/>
      <c r="C7431"/>
      <c r="D7431"/>
      <c r="E7431"/>
    </row>
    <row r="7432" spans="1:5" x14ac:dyDescent="0.3">
      <c r="A7432"/>
      <c r="B7432"/>
      <c r="C7432"/>
      <c r="D7432"/>
      <c r="E7432"/>
    </row>
    <row r="7433" spans="1:5" x14ac:dyDescent="0.3">
      <c r="A7433"/>
      <c r="B7433"/>
      <c r="C7433"/>
      <c r="D7433"/>
      <c r="E7433"/>
    </row>
    <row r="7434" spans="1:5" x14ac:dyDescent="0.3">
      <c r="A7434"/>
      <c r="B7434"/>
      <c r="C7434"/>
      <c r="D7434"/>
      <c r="E7434"/>
    </row>
    <row r="7435" spans="1:5" x14ac:dyDescent="0.3">
      <c r="A7435"/>
      <c r="B7435"/>
      <c r="C7435"/>
      <c r="D7435"/>
      <c r="E7435"/>
    </row>
    <row r="7436" spans="1:5" x14ac:dyDescent="0.3">
      <c r="A7436"/>
      <c r="B7436"/>
      <c r="C7436"/>
      <c r="D7436"/>
      <c r="E7436"/>
    </row>
    <row r="7437" spans="1:5" x14ac:dyDescent="0.3">
      <c r="A7437"/>
      <c r="B7437"/>
      <c r="C7437"/>
      <c r="D7437"/>
      <c r="E7437"/>
    </row>
    <row r="7438" spans="1:5" x14ac:dyDescent="0.3">
      <c r="A7438"/>
      <c r="B7438"/>
      <c r="C7438"/>
      <c r="D7438"/>
      <c r="E7438"/>
    </row>
    <row r="7439" spans="1:5" x14ac:dyDescent="0.3">
      <c r="A7439"/>
      <c r="B7439"/>
      <c r="C7439"/>
      <c r="D7439"/>
      <c r="E7439"/>
    </row>
    <row r="7440" spans="1:5" x14ac:dyDescent="0.3">
      <c r="A7440"/>
      <c r="B7440"/>
      <c r="C7440"/>
      <c r="D7440"/>
      <c r="E7440"/>
    </row>
    <row r="7441" spans="1:5" x14ac:dyDescent="0.3">
      <c r="A7441"/>
      <c r="B7441"/>
      <c r="C7441"/>
      <c r="D7441"/>
      <c r="E7441"/>
    </row>
    <row r="7442" spans="1:5" x14ac:dyDescent="0.3">
      <c r="A7442"/>
      <c r="B7442"/>
      <c r="C7442"/>
      <c r="D7442"/>
      <c r="E7442"/>
    </row>
    <row r="7443" spans="1:5" x14ac:dyDescent="0.3">
      <c r="A7443"/>
      <c r="B7443"/>
      <c r="C7443"/>
      <c r="D7443"/>
      <c r="E7443"/>
    </row>
    <row r="7444" spans="1:5" x14ac:dyDescent="0.3">
      <c r="A7444"/>
      <c r="B7444"/>
      <c r="C7444"/>
      <c r="D7444"/>
      <c r="E7444"/>
    </row>
    <row r="7445" spans="1:5" x14ac:dyDescent="0.3">
      <c r="A7445"/>
      <c r="B7445"/>
      <c r="C7445"/>
      <c r="D7445"/>
      <c r="E7445"/>
    </row>
    <row r="7446" spans="1:5" x14ac:dyDescent="0.3">
      <c r="A7446"/>
      <c r="B7446"/>
      <c r="C7446"/>
      <c r="D7446"/>
      <c r="E7446"/>
    </row>
    <row r="7447" spans="1:5" x14ac:dyDescent="0.3">
      <c r="A7447"/>
      <c r="B7447"/>
      <c r="C7447"/>
      <c r="D7447"/>
      <c r="E7447"/>
    </row>
    <row r="7448" spans="1:5" x14ac:dyDescent="0.3">
      <c r="A7448"/>
      <c r="B7448"/>
      <c r="C7448"/>
      <c r="D7448"/>
      <c r="E7448"/>
    </row>
    <row r="7449" spans="1:5" x14ac:dyDescent="0.3">
      <c r="A7449"/>
      <c r="B7449"/>
      <c r="C7449"/>
      <c r="D7449"/>
      <c r="E7449"/>
    </row>
    <row r="7450" spans="1:5" x14ac:dyDescent="0.3">
      <c r="A7450"/>
      <c r="B7450"/>
      <c r="C7450"/>
      <c r="D7450"/>
      <c r="E7450"/>
    </row>
    <row r="7451" spans="1:5" x14ac:dyDescent="0.3">
      <c r="A7451"/>
      <c r="B7451"/>
      <c r="C7451"/>
      <c r="D7451"/>
      <c r="E7451"/>
    </row>
    <row r="7452" spans="1:5" x14ac:dyDescent="0.3">
      <c r="A7452"/>
      <c r="B7452"/>
      <c r="C7452"/>
      <c r="D7452"/>
      <c r="E7452"/>
    </row>
    <row r="7453" spans="1:5" x14ac:dyDescent="0.3">
      <c r="A7453"/>
      <c r="B7453"/>
      <c r="C7453"/>
      <c r="D7453"/>
      <c r="E7453"/>
    </row>
    <row r="7454" spans="1:5" x14ac:dyDescent="0.3">
      <c r="A7454"/>
      <c r="B7454"/>
      <c r="C7454"/>
      <c r="D7454"/>
      <c r="E7454"/>
    </row>
    <row r="7455" spans="1:5" x14ac:dyDescent="0.3">
      <c r="A7455"/>
      <c r="B7455"/>
      <c r="C7455"/>
      <c r="D7455"/>
      <c r="E7455"/>
    </row>
    <row r="7456" spans="1:5" x14ac:dyDescent="0.3">
      <c r="A7456"/>
      <c r="B7456"/>
      <c r="C7456"/>
      <c r="D7456"/>
      <c r="E7456"/>
    </row>
    <row r="7457" spans="1:5" x14ac:dyDescent="0.3">
      <c r="A7457"/>
      <c r="B7457"/>
      <c r="C7457"/>
      <c r="D7457"/>
      <c r="E7457"/>
    </row>
    <row r="7458" spans="1:5" x14ac:dyDescent="0.3">
      <c r="A7458"/>
      <c r="B7458"/>
      <c r="C7458"/>
      <c r="D7458"/>
      <c r="E7458"/>
    </row>
    <row r="7459" spans="1:5" x14ac:dyDescent="0.3">
      <c r="A7459"/>
      <c r="B7459"/>
      <c r="C7459"/>
      <c r="D7459"/>
      <c r="E7459"/>
    </row>
    <row r="7460" spans="1:5" x14ac:dyDescent="0.3">
      <c r="A7460"/>
      <c r="B7460"/>
      <c r="C7460"/>
      <c r="D7460"/>
      <c r="E7460"/>
    </row>
    <row r="7461" spans="1:5" x14ac:dyDescent="0.3">
      <c r="A7461"/>
      <c r="B7461"/>
      <c r="C7461"/>
      <c r="D7461"/>
      <c r="E7461"/>
    </row>
    <row r="7462" spans="1:5" x14ac:dyDescent="0.3">
      <c r="A7462"/>
      <c r="B7462"/>
      <c r="C7462"/>
      <c r="D7462"/>
      <c r="E7462"/>
    </row>
    <row r="7463" spans="1:5" x14ac:dyDescent="0.3">
      <c r="A7463"/>
      <c r="B7463"/>
      <c r="C7463"/>
      <c r="D7463"/>
      <c r="E7463"/>
    </row>
    <row r="7464" spans="1:5" x14ac:dyDescent="0.3">
      <c r="A7464"/>
      <c r="B7464"/>
      <c r="C7464"/>
      <c r="D7464"/>
      <c r="E7464"/>
    </row>
    <row r="7465" spans="1:5" x14ac:dyDescent="0.3">
      <c r="A7465"/>
      <c r="B7465"/>
      <c r="C7465"/>
      <c r="D7465"/>
      <c r="E7465"/>
    </row>
    <row r="7466" spans="1:5" x14ac:dyDescent="0.3">
      <c r="A7466"/>
      <c r="B7466"/>
      <c r="C7466"/>
      <c r="D7466"/>
      <c r="E7466"/>
    </row>
    <row r="7467" spans="1:5" x14ac:dyDescent="0.3">
      <c r="A7467"/>
      <c r="B7467"/>
      <c r="C7467"/>
      <c r="D7467"/>
      <c r="E7467"/>
    </row>
    <row r="7468" spans="1:5" x14ac:dyDescent="0.3">
      <c r="A7468"/>
      <c r="B7468"/>
      <c r="C7468"/>
      <c r="D7468"/>
      <c r="E7468"/>
    </row>
    <row r="7469" spans="1:5" x14ac:dyDescent="0.3">
      <c r="A7469"/>
      <c r="B7469"/>
      <c r="C7469"/>
      <c r="D7469"/>
      <c r="E7469"/>
    </row>
    <row r="7470" spans="1:5" x14ac:dyDescent="0.3">
      <c r="A7470"/>
      <c r="B7470"/>
      <c r="C7470"/>
      <c r="D7470"/>
      <c r="E7470"/>
    </row>
    <row r="7471" spans="1:5" x14ac:dyDescent="0.3">
      <c r="A7471"/>
      <c r="B7471"/>
      <c r="C7471"/>
      <c r="D7471"/>
      <c r="E7471"/>
    </row>
    <row r="7472" spans="1:5" x14ac:dyDescent="0.3">
      <c r="A7472"/>
      <c r="B7472"/>
      <c r="C7472"/>
      <c r="D7472"/>
      <c r="E7472"/>
    </row>
    <row r="7473" spans="1:5" x14ac:dyDescent="0.3">
      <c r="A7473"/>
      <c r="B7473"/>
      <c r="C7473"/>
      <c r="D7473"/>
      <c r="E7473"/>
    </row>
    <row r="7474" spans="1:5" x14ac:dyDescent="0.3">
      <c r="A7474"/>
      <c r="B7474"/>
      <c r="C7474"/>
      <c r="D7474"/>
      <c r="E7474"/>
    </row>
    <row r="7475" spans="1:5" x14ac:dyDescent="0.3">
      <c r="A7475"/>
      <c r="B7475"/>
      <c r="C7475"/>
      <c r="D7475"/>
      <c r="E7475"/>
    </row>
    <row r="7476" spans="1:5" x14ac:dyDescent="0.3">
      <c r="A7476"/>
      <c r="B7476"/>
      <c r="C7476"/>
      <c r="D7476"/>
      <c r="E7476"/>
    </row>
    <row r="7477" spans="1:5" x14ac:dyDescent="0.3">
      <c r="A7477"/>
      <c r="B7477"/>
      <c r="C7477"/>
      <c r="D7477"/>
      <c r="E7477"/>
    </row>
    <row r="7478" spans="1:5" x14ac:dyDescent="0.3">
      <c r="A7478"/>
      <c r="B7478"/>
      <c r="C7478"/>
      <c r="D7478"/>
      <c r="E7478"/>
    </row>
    <row r="7479" spans="1:5" x14ac:dyDescent="0.3">
      <c r="A7479"/>
      <c r="B7479"/>
      <c r="C7479"/>
      <c r="D7479"/>
      <c r="E7479"/>
    </row>
    <row r="7480" spans="1:5" x14ac:dyDescent="0.3">
      <c r="A7480"/>
      <c r="B7480"/>
      <c r="C7480"/>
      <c r="D7480"/>
      <c r="E7480"/>
    </row>
    <row r="7481" spans="1:5" x14ac:dyDescent="0.3">
      <c r="A7481"/>
      <c r="B7481"/>
      <c r="C7481"/>
      <c r="D7481"/>
      <c r="E7481"/>
    </row>
    <row r="7482" spans="1:5" x14ac:dyDescent="0.3">
      <c r="A7482"/>
      <c r="B7482"/>
      <c r="C7482"/>
      <c r="D7482"/>
      <c r="E7482"/>
    </row>
    <row r="7483" spans="1:5" x14ac:dyDescent="0.3">
      <c r="A7483"/>
      <c r="B7483"/>
      <c r="C7483"/>
      <c r="D7483"/>
      <c r="E7483"/>
    </row>
    <row r="7484" spans="1:5" x14ac:dyDescent="0.3">
      <c r="A7484"/>
      <c r="B7484"/>
      <c r="C7484"/>
      <c r="D7484"/>
      <c r="E7484"/>
    </row>
    <row r="7485" spans="1:5" x14ac:dyDescent="0.3">
      <c r="A7485"/>
      <c r="B7485"/>
      <c r="C7485"/>
      <c r="D7485"/>
      <c r="E7485"/>
    </row>
    <row r="7486" spans="1:5" x14ac:dyDescent="0.3">
      <c r="A7486"/>
      <c r="B7486"/>
      <c r="C7486"/>
      <c r="D7486"/>
      <c r="E7486"/>
    </row>
    <row r="7487" spans="1:5" x14ac:dyDescent="0.3">
      <c r="A7487"/>
      <c r="B7487"/>
      <c r="C7487"/>
      <c r="D7487"/>
      <c r="E7487"/>
    </row>
    <row r="7488" spans="1:5" x14ac:dyDescent="0.3">
      <c r="A7488"/>
      <c r="B7488"/>
      <c r="C7488"/>
      <c r="D7488"/>
      <c r="E7488"/>
    </row>
    <row r="7489" spans="1:5" x14ac:dyDescent="0.3">
      <c r="A7489"/>
      <c r="B7489"/>
      <c r="C7489"/>
      <c r="D7489"/>
      <c r="E7489"/>
    </row>
    <row r="7490" spans="1:5" x14ac:dyDescent="0.3">
      <c r="A7490"/>
      <c r="B7490"/>
      <c r="C7490"/>
      <c r="D7490"/>
      <c r="E7490"/>
    </row>
    <row r="7491" spans="1:5" x14ac:dyDescent="0.3">
      <c r="A7491"/>
      <c r="B7491"/>
      <c r="C7491"/>
      <c r="D7491"/>
      <c r="E7491"/>
    </row>
    <row r="7492" spans="1:5" x14ac:dyDescent="0.3">
      <c r="A7492"/>
      <c r="B7492"/>
      <c r="C7492"/>
      <c r="D7492"/>
      <c r="E7492"/>
    </row>
    <row r="7493" spans="1:5" x14ac:dyDescent="0.3">
      <c r="A7493"/>
      <c r="B7493"/>
      <c r="C7493"/>
      <c r="D7493"/>
      <c r="E7493"/>
    </row>
    <row r="7494" spans="1:5" x14ac:dyDescent="0.3">
      <c r="A7494"/>
      <c r="B7494"/>
      <c r="C7494"/>
      <c r="D7494"/>
      <c r="E7494"/>
    </row>
    <row r="7495" spans="1:5" x14ac:dyDescent="0.3">
      <c r="A7495"/>
      <c r="B7495"/>
      <c r="C7495"/>
      <c r="D7495"/>
      <c r="E7495"/>
    </row>
    <row r="7496" spans="1:5" x14ac:dyDescent="0.3">
      <c r="A7496"/>
      <c r="B7496"/>
      <c r="C7496"/>
      <c r="D7496"/>
      <c r="E7496"/>
    </row>
    <row r="7497" spans="1:5" x14ac:dyDescent="0.3">
      <c r="A7497"/>
      <c r="B7497"/>
      <c r="C7497"/>
      <c r="D7497"/>
      <c r="E7497"/>
    </row>
    <row r="7498" spans="1:5" x14ac:dyDescent="0.3">
      <c r="A7498"/>
      <c r="B7498"/>
      <c r="C7498"/>
      <c r="D7498"/>
      <c r="E7498"/>
    </row>
    <row r="7499" spans="1:5" x14ac:dyDescent="0.3">
      <c r="A7499"/>
      <c r="B7499"/>
      <c r="C7499"/>
      <c r="D7499"/>
      <c r="E7499"/>
    </row>
    <row r="7500" spans="1:5" x14ac:dyDescent="0.3">
      <c r="A7500"/>
      <c r="B7500"/>
      <c r="C7500"/>
      <c r="D7500"/>
      <c r="E7500"/>
    </row>
    <row r="7501" spans="1:5" x14ac:dyDescent="0.3">
      <c r="A7501"/>
      <c r="B7501"/>
      <c r="C7501"/>
      <c r="D7501"/>
      <c r="E7501"/>
    </row>
    <row r="7502" spans="1:5" x14ac:dyDescent="0.3">
      <c r="A7502"/>
      <c r="B7502"/>
      <c r="C7502"/>
      <c r="D7502"/>
      <c r="E7502"/>
    </row>
    <row r="7503" spans="1:5" x14ac:dyDescent="0.3">
      <c r="A7503"/>
      <c r="B7503"/>
      <c r="C7503"/>
      <c r="D7503"/>
      <c r="E7503"/>
    </row>
    <row r="7504" spans="1:5" x14ac:dyDescent="0.3">
      <c r="A7504"/>
      <c r="B7504"/>
      <c r="C7504"/>
      <c r="D7504"/>
      <c r="E7504"/>
    </row>
    <row r="7505" spans="1:5" x14ac:dyDescent="0.3">
      <c r="A7505"/>
      <c r="B7505"/>
      <c r="C7505"/>
      <c r="D7505"/>
      <c r="E7505"/>
    </row>
    <row r="7506" spans="1:5" x14ac:dyDescent="0.3">
      <c r="A7506"/>
      <c r="B7506"/>
      <c r="C7506"/>
      <c r="D7506"/>
      <c r="E7506"/>
    </row>
    <row r="7507" spans="1:5" x14ac:dyDescent="0.3">
      <c r="A7507"/>
      <c r="B7507"/>
      <c r="C7507"/>
      <c r="D7507"/>
      <c r="E7507"/>
    </row>
    <row r="7508" spans="1:5" x14ac:dyDescent="0.3">
      <c r="A7508"/>
      <c r="B7508"/>
      <c r="C7508"/>
      <c r="D7508"/>
      <c r="E7508"/>
    </row>
    <row r="7509" spans="1:5" x14ac:dyDescent="0.3">
      <c r="A7509"/>
      <c r="B7509"/>
      <c r="C7509"/>
      <c r="D7509"/>
      <c r="E7509"/>
    </row>
    <row r="7510" spans="1:5" x14ac:dyDescent="0.3">
      <c r="A7510"/>
      <c r="B7510"/>
      <c r="C7510"/>
      <c r="D7510"/>
      <c r="E7510"/>
    </row>
    <row r="7511" spans="1:5" x14ac:dyDescent="0.3">
      <c r="A7511"/>
      <c r="B7511"/>
      <c r="C7511"/>
      <c r="D7511"/>
      <c r="E7511"/>
    </row>
    <row r="7512" spans="1:5" x14ac:dyDescent="0.3">
      <c r="A7512"/>
      <c r="B7512"/>
      <c r="C7512"/>
      <c r="D7512"/>
      <c r="E7512"/>
    </row>
    <row r="7513" spans="1:5" x14ac:dyDescent="0.3">
      <c r="A7513"/>
      <c r="B7513"/>
      <c r="C7513"/>
      <c r="D7513"/>
      <c r="E7513"/>
    </row>
    <row r="7514" spans="1:5" x14ac:dyDescent="0.3">
      <c r="A7514"/>
      <c r="B7514"/>
      <c r="C7514"/>
      <c r="D7514"/>
      <c r="E7514"/>
    </row>
    <row r="7515" spans="1:5" x14ac:dyDescent="0.3">
      <c r="A7515"/>
      <c r="B7515"/>
      <c r="C7515"/>
      <c r="D7515"/>
      <c r="E7515"/>
    </row>
    <row r="7516" spans="1:5" x14ac:dyDescent="0.3">
      <c r="A7516"/>
      <c r="B7516"/>
      <c r="C7516"/>
      <c r="D7516"/>
      <c r="E7516"/>
    </row>
    <row r="7517" spans="1:5" x14ac:dyDescent="0.3">
      <c r="A7517"/>
      <c r="B7517"/>
      <c r="C7517"/>
      <c r="D7517"/>
      <c r="E7517"/>
    </row>
    <row r="7518" spans="1:5" x14ac:dyDescent="0.3">
      <c r="A7518"/>
      <c r="B7518"/>
      <c r="C7518"/>
      <c r="D7518"/>
      <c r="E7518"/>
    </row>
    <row r="7519" spans="1:5" x14ac:dyDescent="0.3">
      <c r="A7519"/>
      <c r="B7519"/>
      <c r="C7519"/>
      <c r="D7519"/>
      <c r="E7519"/>
    </row>
    <row r="7520" spans="1:5" x14ac:dyDescent="0.3">
      <c r="A7520"/>
      <c r="B7520"/>
      <c r="C7520"/>
      <c r="D7520"/>
      <c r="E7520"/>
    </row>
    <row r="7521" spans="1:5" x14ac:dyDescent="0.3">
      <c r="A7521"/>
      <c r="B7521"/>
      <c r="C7521"/>
      <c r="D7521"/>
      <c r="E7521"/>
    </row>
    <row r="7522" spans="1:5" x14ac:dyDescent="0.3">
      <c r="A7522"/>
      <c r="B7522"/>
      <c r="C7522"/>
      <c r="D7522"/>
      <c r="E7522"/>
    </row>
    <row r="7523" spans="1:5" x14ac:dyDescent="0.3">
      <c r="A7523"/>
      <c r="B7523"/>
      <c r="C7523"/>
      <c r="D7523"/>
      <c r="E7523"/>
    </row>
    <row r="7524" spans="1:5" x14ac:dyDescent="0.3">
      <c r="A7524"/>
      <c r="B7524"/>
      <c r="C7524"/>
      <c r="D7524"/>
      <c r="E7524"/>
    </row>
    <row r="7525" spans="1:5" x14ac:dyDescent="0.3">
      <c r="A7525"/>
      <c r="B7525"/>
      <c r="C7525"/>
      <c r="D7525"/>
      <c r="E7525"/>
    </row>
    <row r="7526" spans="1:5" x14ac:dyDescent="0.3">
      <c r="A7526"/>
      <c r="B7526"/>
      <c r="C7526"/>
      <c r="D7526"/>
      <c r="E7526"/>
    </row>
    <row r="7527" spans="1:5" x14ac:dyDescent="0.3">
      <c r="A7527"/>
      <c r="B7527"/>
      <c r="C7527"/>
      <c r="D7527"/>
      <c r="E7527"/>
    </row>
    <row r="7528" spans="1:5" x14ac:dyDescent="0.3">
      <c r="A7528"/>
      <c r="B7528"/>
      <c r="C7528"/>
      <c r="D7528"/>
      <c r="E7528"/>
    </row>
    <row r="7529" spans="1:5" x14ac:dyDescent="0.3">
      <c r="A7529"/>
      <c r="B7529"/>
      <c r="C7529"/>
      <c r="D7529"/>
      <c r="E7529"/>
    </row>
    <row r="7530" spans="1:5" x14ac:dyDescent="0.3">
      <c r="A7530"/>
      <c r="B7530"/>
      <c r="C7530"/>
      <c r="D7530"/>
      <c r="E7530"/>
    </row>
    <row r="7531" spans="1:5" x14ac:dyDescent="0.3">
      <c r="A7531"/>
      <c r="B7531"/>
      <c r="C7531"/>
      <c r="D7531"/>
      <c r="E7531"/>
    </row>
    <row r="7532" spans="1:5" x14ac:dyDescent="0.3">
      <c r="A7532"/>
      <c r="B7532"/>
      <c r="C7532"/>
      <c r="D7532"/>
      <c r="E7532"/>
    </row>
    <row r="7533" spans="1:5" x14ac:dyDescent="0.3">
      <c r="A7533"/>
      <c r="B7533"/>
      <c r="C7533"/>
      <c r="D7533"/>
      <c r="E7533"/>
    </row>
    <row r="7534" spans="1:5" x14ac:dyDescent="0.3">
      <c r="A7534"/>
      <c r="B7534"/>
      <c r="C7534"/>
      <c r="D7534"/>
      <c r="E7534"/>
    </row>
    <row r="7535" spans="1:5" x14ac:dyDescent="0.3">
      <c r="A7535"/>
      <c r="B7535"/>
      <c r="C7535"/>
      <c r="D7535"/>
      <c r="E7535"/>
    </row>
    <row r="7536" spans="1:5" x14ac:dyDescent="0.3">
      <c r="A7536"/>
      <c r="B7536"/>
      <c r="C7536"/>
      <c r="D7536"/>
      <c r="E7536"/>
    </row>
    <row r="7537" spans="1:5" x14ac:dyDescent="0.3">
      <c r="A7537"/>
      <c r="B7537"/>
      <c r="C7537"/>
      <c r="D7537"/>
      <c r="E7537"/>
    </row>
    <row r="7538" spans="1:5" x14ac:dyDescent="0.3">
      <c r="A7538"/>
      <c r="B7538"/>
      <c r="C7538"/>
      <c r="D7538"/>
      <c r="E7538"/>
    </row>
    <row r="7539" spans="1:5" x14ac:dyDescent="0.3">
      <c r="A7539"/>
      <c r="B7539"/>
      <c r="C7539"/>
      <c r="D7539"/>
      <c r="E7539"/>
    </row>
    <row r="7540" spans="1:5" x14ac:dyDescent="0.3">
      <c r="A7540"/>
      <c r="B7540"/>
      <c r="C7540"/>
      <c r="D7540"/>
      <c r="E7540"/>
    </row>
    <row r="7541" spans="1:5" x14ac:dyDescent="0.3">
      <c r="A7541"/>
      <c r="B7541"/>
      <c r="C7541"/>
      <c r="D7541"/>
      <c r="E7541"/>
    </row>
    <row r="7542" spans="1:5" x14ac:dyDescent="0.3">
      <c r="A7542"/>
      <c r="B7542"/>
      <c r="C7542"/>
      <c r="D7542"/>
      <c r="E7542"/>
    </row>
    <row r="7543" spans="1:5" x14ac:dyDescent="0.3">
      <c r="A7543"/>
      <c r="B7543"/>
      <c r="C7543"/>
      <c r="D7543"/>
      <c r="E7543"/>
    </row>
    <row r="7544" spans="1:5" x14ac:dyDescent="0.3">
      <c r="A7544"/>
      <c r="B7544"/>
      <c r="C7544"/>
      <c r="D7544"/>
      <c r="E7544"/>
    </row>
    <row r="7545" spans="1:5" x14ac:dyDescent="0.3">
      <c r="A7545"/>
      <c r="B7545"/>
      <c r="C7545"/>
      <c r="D7545"/>
      <c r="E7545"/>
    </row>
    <row r="7546" spans="1:5" x14ac:dyDescent="0.3">
      <c r="A7546"/>
      <c r="B7546"/>
      <c r="C7546"/>
      <c r="D7546"/>
      <c r="E7546"/>
    </row>
    <row r="7547" spans="1:5" x14ac:dyDescent="0.3">
      <c r="A7547"/>
      <c r="B7547"/>
      <c r="C7547"/>
      <c r="D7547"/>
      <c r="E7547"/>
    </row>
    <row r="7548" spans="1:5" x14ac:dyDescent="0.3">
      <c r="A7548"/>
      <c r="B7548"/>
      <c r="C7548"/>
      <c r="D7548"/>
      <c r="E7548"/>
    </row>
    <row r="7549" spans="1:5" x14ac:dyDescent="0.3">
      <c r="A7549"/>
      <c r="B7549"/>
      <c r="C7549"/>
      <c r="D7549"/>
      <c r="E7549"/>
    </row>
    <row r="7550" spans="1:5" x14ac:dyDescent="0.3">
      <c r="A7550"/>
      <c r="B7550"/>
      <c r="C7550"/>
      <c r="D7550"/>
      <c r="E7550"/>
    </row>
    <row r="7551" spans="1:5" x14ac:dyDescent="0.3">
      <c r="A7551"/>
      <c r="B7551"/>
      <c r="C7551"/>
      <c r="D7551"/>
      <c r="E7551"/>
    </row>
    <row r="7552" spans="1:5" x14ac:dyDescent="0.3">
      <c r="A7552"/>
      <c r="B7552"/>
      <c r="C7552"/>
      <c r="D7552"/>
      <c r="E7552"/>
    </row>
    <row r="7553" spans="1:5" x14ac:dyDescent="0.3">
      <c r="A7553"/>
      <c r="B7553"/>
      <c r="C7553"/>
      <c r="D7553"/>
      <c r="E7553"/>
    </row>
    <row r="7554" spans="1:5" x14ac:dyDescent="0.3">
      <c r="A7554"/>
      <c r="B7554"/>
      <c r="C7554"/>
      <c r="D7554"/>
      <c r="E7554"/>
    </row>
    <row r="7555" spans="1:5" x14ac:dyDescent="0.3">
      <c r="A7555"/>
      <c r="B7555"/>
      <c r="C7555"/>
      <c r="D7555"/>
      <c r="E7555"/>
    </row>
    <row r="7556" spans="1:5" x14ac:dyDescent="0.3">
      <c r="A7556"/>
      <c r="B7556"/>
      <c r="C7556"/>
      <c r="D7556"/>
      <c r="E7556"/>
    </row>
    <row r="7557" spans="1:5" x14ac:dyDescent="0.3">
      <c r="A7557"/>
      <c r="B7557"/>
      <c r="C7557"/>
      <c r="D7557"/>
      <c r="E7557"/>
    </row>
    <row r="7558" spans="1:5" x14ac:dyDescent="0.3">
      <c r="A7558"/>
      <c r="B7558"/>
      <c r="C7558"/>
      <c r="D7558"/>
      <c r="E7558"/>
    </row>
    <row r="7559" spans="1:5" x14ac:dyDescent="0.3">
      <c r="A7559"/>
      <c r="B7559"/>
      <c r="C7559"/>
      <c r="D7559"/>
      <c r="E7559"/>
    </row>
    <row r="7560" spans="1:5" x14ac:dyDescent="0.3">
      <c r="A7560"/>
      <c r="B7560"/>
      <c r="C7560"/>
      <c r="D7560"/>
      <c r="E7560"/>
    </row>
    <row r="7561" spans="1:5" x14ac:dyDescent="0.3">
      <c r="A7561"/>
      <c r="B7561"/>
      <c r="C7561"/>
      <c r="D7561"/>
      <c r="E7561"/>
    </row>
    <row r="7562" spans="1:5" x14ac:dyDescent="0.3">
      <c r="A7562"/>
      <c r="B7562"/>
      <c r="C7562"/>
      <c r="D7562"/>
      <c r="E7562"/>
    </row>
    <row r="7563" spans="1:5" x14ac:dyDescent="0.3">
      <c r="A7563"/>
      <c r="B7563"/>
      <c r="C7563"/>
      <c r="D7563"/>
      <c r="E7563"/>
    </row>
    <row r="7564" spans="1:5" x14ac:dyDescent="0.3">
      <c r="A7564"/>
      <c r="B7564"/>
      <c r="C7564"/>
      <c r="D7564"/>
      <c r="E7564"/>
    </row>
    <row r="7565" spans="1:5" x14ac:dyDescent="0.3">
      <c r="A7565"/>
      <c r="B7565"/>
      <c r="C7565"/>
      <c r="D7565"/>
      <c r="E7565"/>
    </row>
    <row r="7566" spans="1:5" x14ac:dyDescent="0.3">
      <c r="A7566"/>
      <c r="B7566"/>
      <c r="C7566"/>
      <c r="D7566"/>
      <c r="E7566"/>
    </row>
    <row r="7567" spans="1:5" x14ac:dyDescent="0.3">
      <c r="A7567"/>
      <c r="B7567"/>
      <c r="C7567"/>
      <c r="D7567"/>
      <c r="E7567"/>
    </row>
    <row r="7568" spans="1:5" x14ac:dyDescent="0.3">
      <c r="A7568"/>
      <c r="B7568"/>
      <c r="C7568"/>
      <c r="D7568"/>
      <c r="E7568"/>
    </row>
    <row r="7569" spans="1:5" x14ac:dyDescent="0.3">
      <c r="A7569"/>
      <c r="B7569"/>
      <c r="C7569"/>
      <c r="D7569"/>
      <c r="E7569"/>
    </row>
    <row r="7570" spans="1:5" x14ac:dyDescent="0.3">
      <c r="A7570"/>
      <c r="B7570"/>
      <c r="C7570"/>
      <c r="D7570"/>
      <c r="E7570"/>
    </row>
    <row r="7571" spans="1:5" x14ac:dyDescent="0.3">
      <c r="A7571"/>
      <c r="B7571"/>
      <c r="C7571"/>
      <c r="D7571"/>
      <c r="E7571"/>
    </row>
    <row r="7572" spans="1:5" x14ac:dyDescent="0.3">
      <c r="A7572"/>
      <c r="B7572"/>
      <c r="C7572"/>
      <c r="D7572"/>
      <c r="E7572"/>
    </row>
    <row r="7573" spans="1:5" x14ac:dyDescent="0.3">
      <c r="A7573"/>
      <c r="B7573"/>
      <c r="C7573"/>
      <c r="D7573"/>
      <c r="E7573"/>
    </row>
    <row r="7574" spans="1:5" x14ac:dyDescent="0.3">
      <c r="A7574"/>
      <c r="B7574"/>
      <c r="C7574"/>
      <c r="D7574"/>
      <c r="E7574"/>
    </row>
    <row r="7575" spans="1:5" x14ac:dyDescent="0.3">
      <c r="A7575"/>
      <c r="B7575"/>
      <c r="C7575"/>
      <c r="D7575"/>
      <c r="E7575"/>
    </row>
    <row r="7576" spans="1:5" x14ac:dyDescent="0.3">
      <c r="A7576"/>
      <c r="B7576"/>
      <c r="C7576"/>
      <c r="D7576"/>
      <c r="E7576"/>
    </row>
    <row r="7577" spans="1:5" x14ac:dyDescent="0.3">
      <c r="A7577"/>
      <c r="B7577"/>
      <c r="C7577"/>
      <c r="D7577"/>
      <c r="E7577"/>
    </row>
    <row r="7578" spans="1:5" x14ac:dyDescent="0.3">
      <c r="A7578"/>
      <c r="B7578"/>
      <c r="C7578"/>
      <c r="D7578"/>
      <c r="E7578"/>
    </row>
    <row r="7579" spans="1:5" x14ac:dyDescent="0.3">
      <c r="A7579"/>
      <c r="B7579"/>
      <c r="C7579"/>
      <c r="D7579"/>
      <c r="E7579"/>
    </row>
    <row r="7580" spans="1:5" x14ac:dyDescent="0.3">
      <c r="A7580"/>
      <c r="B7580"/>
      <c r="C7580"/>
      <c r="D7580"/>
      <c r="E7580"/>
    </row>
    <row r="7581" spans="1:5" x14ac:dyDescent="0.3">
      <c r="A7581"/>
      <c r="B7581"/>
      <c r="C7581"/>
      <c r="D7581"/>
      <c r="E7581"/>
    </row>
    <row r="7582" spans="1:5" x14ac:dyDescent="0.3">
      <c r="A7582"/>
      <c r="B7582"/>
      <c r="C7582"/>
      <c r="D7582"/>
      <c r="E7582"/>
    </row>
    <row r="7583" spans="1:5" x14ac:dyDescent="0.3">
      <c r="A7583"/>
      <c r="B7583"/>
      <c r="C7583"/>
      <c r="D7583"/>
      <c r="E7583"/>
    </row>
    <row r="7584" spans="1:5" x14ac:dyDescent="0.3">
      <c r="A7584"/>
      <c r="B7584"/>
      <c r="C7584"/>
      <c r="D7584"/>
      <c r="E7584"/>
    </row>
    <row r="7585" spans="1:5" x14ac:dyDescent="0.3">
      <c r="A7585"/>
      <c r="B7585"/>
      <c r="C7585"/>
      <c r="D7585"/>
      <c r="E7585"/>
    </row>
    <row r="7586" spans="1:5" x14ac:dyDescent="0.3">
      <c r="A7586"/>
      <c r="B7586"/>
      <c r="C7586"/>
      <c r="D7586"/>
      <c r="E7586"/>
    </row>
    <row r="7587" spans="1:5" x14ac:dyDescent="0.3">
      <c r="A7587"/>
      <c r="B7587"/>
      <c r="C7587"/>
      <c r="D7587"/>
      <c r="E7587"/>
    </row>
    <row r="7588" spans="1:5" x14ac:dyDescent="0.3">
      <c r="A7588"/>
      <c r="B7588"/>
      <c r="C7588"/>
      <c r="D7588"/>
      <c r="E7588"/>
    </row>
    <row r="7589" spans="1:5" x14ac:dyDescent="0.3">
      <c r="A7589"/>
      <c r="B7589"/>
      <c r="C7589"/>
      <c r="D7589"/>
      <c r="E7589"/>
    </row>
    <row r="7590" spans="1:5" x14ac:dyDescent="0.3">
      <c r="A7590"/>
      <c r="B7590"/>
      <c r="C7590"/>
      <c r="D7590"/>
      <c r="E7590"/>
    </row>
    <row r="7591" spans="1:5" x14ac:dyDescent="0.3">
      <c r="A7591"/>
      <c r="B7591"/>
      <c r="C7591"/>
      <c r="D7591"/>
      <c r="E7591"/>
    </row>
    <row r="7592" spans="1:5" x14ac:dyDescent="0.3">
      <c r="A7592"/>
      <c r="B7592"/>
      <c r="C7592"/>
      <c r="D7592"/>
      <c r="E7592"/>
    </row>
    <row r="7593" spans="1:5" x14ac:dyDescent="0.3">
      <c r="A7593"/>
      <c r="B7593"/>
      <c r="C7593"/>
      <c r="D7593"/>
      <c r="E7593"/>
    </row>
    <row r="7594" spans="1:5" x14ac:dyDescent="0.3">
      <c r="A7594"/>
      <c r="B7594"/>
      <c r="C7594"/>
      <c r="D7594"/>
      <c r="E7594"/>
    </row>
    <row r="7595" spans="1:5" x14ac:dyDescent="0.3">
      <c r="A7595"/>
      <c r="B7595"/>
      <c r="C7595"/>
      <c r="D7595"/>
      <c r="E7595"/>
    </row>
    <row r="7596" spans="1:5" x14ac:dyDescent="0.3">
      <c r="A7596"/>
      <c r="B7596"/>
      <c r="C7596"/>
      <c r="D7596"/>
      <c r="E7596"/>
    </row>
    <row r="7597" spans="1:5" x14ac:dyDescent="0.3">
      <c r="A7597"/>
      <c r="B7597"/>
      <c r="C7597"/>
      <c r="D7597"/>
      <c r="E7597"/>
    </row>
    <row r="7598" spans="1:5" x14ac:dyDescent="0.3">
      <c r="A7598"/>
      <c r="B7598"/>
      <c r="C7598"/>
      <c r="D7598"/>
      <c r="E7598"/>
    </row>
    <row r="7599" spans="1:5" x14ac:dyDescent="0.3">
      <c r="A7599"/>
      <c r="B7599"/>
      <c r="C7599"/>
      <c r="D7599"/>
      <c r="E7599"/>
    </row>
    <row r="7600" spans="1:5" x14ac:dyDescent="0.3">
      <c r="A7600"/>
      <c r="B7600"/>
      <c r="C7600"/>
      <c r="D7600"/>
      <c r="E7600"/>
    </row>
    <row r="7601" spans="1:5" x14ac:dyDescent="0.3">
      <c r="A7601"/>
      <c r="B7601"/>
      <c r="C7601"/>
      <c r="D7601"/>
      <c r="E7601"/>
    </row>
    <row r="7602" spans="1:5" x14ac:dyDescent="0.3">
      <c r="A7602"/>
      <c r="B7602"/>
      <c r="C7602"/>
      <c r="D7602"/>
      <c r="E7602"/>
    </row>
    <row r="7603" spans="1:5" x14ac:dyDescent="0.3">
      <c r="A7603"/>
      <c r="B7603"/>
      <c r="C7603"/>
      <c r="D7603"/>
      <c r="E7603"/>
    </row>
    <row r="7604" spans="1:5" x14ac:dyDescent="0.3">
      <c r="A7604"/>
      <c r="B7604"/>
      <c r="C7604"/>
      <c r="D7604"/>
      <c r="E7604"/>
    </row>
    <row r="7605" spans="1:5" x14ac:dyDescent="0.3">
      <c r="A7605"/>
      <c r="B7605"/>
      <c r="C7605"/>
      <c r="D7605"/>
      <c r="E7605"/>
    </row>
    <row r="7606" spans="1:5" x14ac:dyDescent="0.3">
      <c r="A7606"/>
      <c r="B7606"/>
      <c r="C7606"/>
      <c r="D7606"/>
      <c r="E7606"/>
    </row>
    <row r="7607" spans="1:5" x14ac:dyDescent="0.3">
      <c r="A7607"/>
      <c r="B7607"/>
      <c r="C7607"/>
      <c r="D7607"/>
      <c r="E7607"/>
    </row>
    <row r="7608" spans="1:5" x14ac:dyDescent="0.3">
      <c r="A7608"/>
      <c r="B7608"/>
      <c r="C7608"/>
      <c r="D7608"/>
      <c r="E7608"/>
    </row>
    <row r="7609" spans="1:5" x14ac:dyDescent="0.3">
      <c r="A7609"/>
      <c r="B7609"/>
      <c r="C7609"/>
      <c r="D7609"/>
      <c r="E7609"/>
    </row>
    <row r="7610" spans="1:5" x14ac:dyDescent="0.3">
      <c r="A7610"/>
      <c r="B7610"/>
      <c r="C7610"/>
      <c r="D7610"/>
      <c r="E7610"/>
    </row>
    <row r="7611" spans="1:5" x14ac:dyDescent="0.3">
      <c r="A7611"/>
      <c r="B7611"/>
      <c r="C7611"/>
      <c r="D7611"/>
      <c r="E7611"/>
    </row>
    <row r="7612" spans="1:5" x14ac:dyDescent="0.3">
      <c r="A7612"/>
      <c r="B7612"/>
      <c r="C7612"/>
      <c r="D7612"/>
      <c r="E7612"/>
    </row>
    <row r="7613" spans="1:5" x14ac:dyDescent="0.3">
      <c r="A7613"/>
      <c r="B7613"/>
      <c r="C7613"/>
      <c r="D7613"/>
      <c r="E7613"/>
    </row>
    <row r="7614" spans="1:5" x14ac:dyDescent="0.3">
      <c r="A7614"/>
      <c r="B7614"/>
      <c r="C7614"/>
      <c r="D7614"/>
      <c r="E7614"/>
    </row>
    <row r="7615" spans="1:5" x14ac:dyDescent="0.3">
      <c r="A7615"/>
      <c r="B7615"/>
      <c r="C7615"/>
      <c r="D7615"/>
      <c r="E7615"/>
    </row>
    <row r="7616" spans="1:5" x14ac:dyDescent="0.3">
      <c r="A7616"/>
      <c r="B7616"/>
      <c r="C7616"/>
      <c r="D7616"/>
      <c r="E7616"/>
    </row>
    <row r="7617" spans="1:5" x14ac:dyDescent="0.3">
      <c r="A7617"/>
      <c r="B7617"/>
      <c r="C7617"/>
      <c r="D7617"/>
      <c r="E7617"/>
    </row>
    <row r="7618" spans="1:5" x14ac:dyDescent="0.3">
      <c r="A7618"/>
      <c r="B7618"/>
      <c r="C7618"/>
      <c r="D7618"/>
      <c r="E7618"/>
    </row>
    <row r="7619" spans="1:5" x14ac:dyDescent="0.3">
      <c r="A7619"/>
      <c r="B7619"/>
      <c r="C7619"/>
      <c r="D7619"/>
      <c r="E7619"/>
    </row>
    <row r="7620" spans="1:5" x14ac:dyDescent="0.3">
      <c r="A7620"/>
      <c r="B7620"/>
      <c r="C7620"/>
      <c r="D7620"/>
      <c r="E7620"/>
    </row>
    <row r="7621" spans="1:5" x14ac:dyDescent="0.3">
      <c r="A7621"/>
      <c r="B7621"/>
      <c r="C7621"/>
      <c r="D7621"/>
      <c r="E7621"/>
    </row>
    <row r="7622" spans="1:5" x14ac:dyDescent="0.3">
      <c r="A7622"/>
      <c r="B7622"/>
      <c r="C7622"/>
      <c r="D7622"/>
      <c r="E7622"/>
    </row>
    <row r="7623" spans="1:5" x14ac:dyDescent="0.3">
      <c r="A7623"/>
      <c r="B7623"/>
      <c r="C7623"/>
      <c r="D7623"/>
      <c r="E7623"/>
    </row>
    <row r="7624" spans="1:5" x14ac:dyDescent="0.3">
      <c r="A7624"/>
      <c r="B7624"/>
      <c r="C7624"/>
      <c r="D7624"/>
      <c r="E7624"/>
    </row>
    <row r="7625" spans="1:5" x14ac:dyDescent="0.3">
      <c r="A7625"/>
      <c r="B7625"/>
      <c r="C7625"/>
      <c r="D7625"/>
      <c r="E7625"/>
    </row>
    <row r="7626" spans="1:5" x14ac:dyDescent="0.3">
      <c r="A7626"/>
      <c r="B7626"/>
      <c r="C7626"/>
      <c r="D7626"/>
      <c r="E7626"/>
    </row>
    <row r="7627" spans="1:5" x14ac:dyDescent="0.3">
      <c r="A7627"/>
      <c r="B7627"/>
      <c r="C7627"/>
      <c r="D7627"/>
      <c r="E7627"/>
    </row>
    <row r="7628" spans="1:5" x14ac:dyDescent="0.3">
      <c r="A7628"/>
      <c r="B7628"/>
      <c r="C7628"/>
      <c r="D7628"/>
      <c r="E7628"/>
    </row>
    <row r="7629" spans="1:5" x14ac:dyDescent="0.3">
      <c r="A7629"/>
      <c r="B7629"/>
      <c r="C7629"/>
      <c r="D7629"/>
      <c r="E7629"/>
    </row>
    <row r="7630" spans="1:5" x14ac:dyDescent="0.3">
      <c r="A7630"/>
      <c r="B7630"/>
      <c r="C7630"/>
      <c r="D7630"/>
      <c r="E7630"/>
    </row>
    <row r="7631" spans="1:5" x14ac:dyDescent="0.3">
      <c r="A7631"/>
      <c r="B7631"/>
      <c r="C7631"/>
      <c r="D7631"/>
      <c r="E7631"/>
    </row>
    <row r="7632" spans="1:5" x14ac:dyDescent="0.3">
      <c r="A7632"/>
      <c r="B7632"/>
      <c r="C7632"/>
      <c r="D7632"/>
      <c r="E7632"/>
    </row>
    <row r="7633" spans="1:5" x14ac:dyDescent="0.3">
      <c r="A7633"/>
      <c r="B7633"/>
      <c r="C7633"/>
      <c r="D7633"/>
      <c r="E7633"/>
    </row>
    <row r="7634" spans="1:5" x14ac:dyDescent="0.3">
      <c r="A7634"/>
      <c r="B7634"/>
      <c r="C7634"/>
      <c r="D7634"/>
      <c r="E7634"/>
    </row>
    <row r="7635" spans="1:5" x14ac:dyDescent="0.3">
      <c r="A7635"/>
      <c r="B7635"/>
      <c r="C7635"/>
      <c r="D7635"/>
      <c r="E7635"/>
    </row>
    <row r="7636" spans="1:5" x14ac:dyDescent="0.3">
      <c r="A7636"/>
      <c r="B7636"/>
      <c r="C7636"/>
      <c r="D7636"/>
      <c r="E7636"/>
    </row>
    <row r="7637" spans="1:5" x14ac:dyDescent="0.3">
      <c r="A7637"/>
      <c r="B7637"/>
      <c r="C7637"/>
      <c r="D7637"/>
      <c r="E7637"/>
    </row>
    <row r="7638" spans="1:5" x14ac:dyDescent="0.3">
      <c r="A7638"/>
      <c r="B7638"/>
      <c r="C7638"/>
      <c r="D7638"/>
      <c r="E7638"/>
    </row>
    <row r="7639" spans="1:5" x14ac:dyDescent="0.3">
      <c r="A7639"/>
      <c r="B7639"/>
      <c r="C7639"/>
      <c r="D7639"/>
      <c r="E7639"/>
    </row>
    <row r="7640" spans="1:5" x14ac:dyDescent="0.3">
      <c r="A7640"/>
      <c r="B7640"/>
      <c r="C7640"/>
      <c r="D7640"/>
      <c r="E7640"/>
    </row>
    <row r="7641" spans="1:5" x14ac:dyDescent="0.3">
      <c r="A7641"/>
      <c r="B7641"/>
      <c r="C7641"/>
      <c r="D7641"/>
      <c r="E7641"/>
    </row>
    <row r="7642" spans="1:5" x14ac:dyDescent="0.3">
      <c r="A7642"/>
      <c r="B7642"/>
      <c r="C7642"/>
      <c r="D7642"/>
      <c r="E7642"/>
    </row>
    <row r="7643" spans="1:5" x14ac:dyDescent="0.3">
      <c r="A7643"/>
      <c r="B7643"/>
      <c r="C7643"/>
      <c r="D7643"/>
      <c r="E7643"/>
    </row>
    <row r="7644" spans="1:5" x14ac:dyDescent="0.3">
      <c r="A7644"/>
      <c r="B7644"/>
      <c r="C7644"/>
      <c r="D7644"/>
      <c r="E7644"/>
    </row>
    <row r="7645" spans="1:5" x14ac:dyDescent="0.3">
      <c r="A7645"/>
      <c r="B7645"/>
      <c r="C7645"/>
      <c r="D7645"/>
      <c r="E7645"/>
    </row>
    <row r="7646" spans="1:5" x14ac:dyDescent="0.3">
      <c r="A7646"/>
      <c r="B7646"/>
      <c r="C7646"/>
      <c r="D7646"/>
      <c r="E7646"/>
    </row>
    <row r="7647" spans="1:5" x14ac:dyDescent="0.3">
      <c r="A7647"/>
      <c r="B7647"/>
      <c r="C7647"/>
      <c r="D7647"/>
      <c r="E7647"/>
    </row>
    <row r="7648" spans="1:5" x14ac:dyDescent="0.3">
      <c r="A7648"/>
      <c r="B7648"/>
      <c r="C7648"/>
      <c r="D7648"/>
      <c r="E7648"/>
    </row>
    <row r="7649" spans="1:5" x14ac:dyDescent="0.3">
      <c r="A7649"/>
      <c r="B7649"/>
      <c r="C7649"/>
      <c r="D7649"/>
      <c r="E7649"/>
    </row>
    <row r="7650" spans="1:5" x14ac:dyDescent="0.3">
      <c r="A7650"/>
      <c r="B7650"/>
      <c r="C7650"/>
      <c r="D7650"/>
      <c r="E7650"/>
    </row>
    <row r="7651" spans="1:5" x14ac:dyDescent="0.3">
      <c r="A7651"/>
      <c r="B7651"/>
      <c r="C7651"/>
      <c r="D7651"/>
      <c r="E7651"/>
    </row>
    <row r="7652" spans="1:5" x14ac:dyDescent="0.3">
      <c r="A7652"/>
      <c r="B7652"/>
      <c r="C7652"/>
      <c r="D7652"/>
      <c r="E7652"/>
    </row>
    <row r="7653" spans="1:5" x14ac:dyDescent="0.3">
      <c r="A7653"/>
      <c r="B7653"/>
      <c r="C7653"/>
      <c r="D7653"/>
      <c r="E7653"/>
    </row>
    <row r="7654" spans="1:5" x14ac:dyDescent="0.3">
      <c r="A7654"/>
      <c r="B7654"/>
      <c r="C7654"/>
      <c r="D7654"/>
      <c r="E7654"/>
    </row>
    <row r="7655" spans="1:5" x14ac:dyDescent="0.3">
      <c r="A7655"/>
      <c r="B7655"/>
      <c r="C7655"/>
      <c r="D7655"/>
      <c r="E7655"/>
    </row>
    <row r="7656" spans="1:5" x14ac:dyDescent="0.3">
      <c r="A7656"/>
      <c r="B7656"/>
      <c r="C7656"/>
      <c r="D7656"/>
      <c r="E7656"/>
    </row>
    <row r="7657" spans="1:5" x14ac:dyDescent="0.3">
      <c r="A7657"/>
      <c r="B7657"/>
      <c r="C7657"/>
      <c r="D7657"/>
      <c r="E7657"/>
    </row>
    <row r="7658" spans="1:5" x14ac:dyDescent="0.3">
      <c r="A7658"/>
      <c r="B7658"/>
      <c r="C7658"/>
      <c r="D7658"/>
      <c r="E7658"/>
    </row>
    <row r="7659" spans="1:5" x14ac:dyDescent="0.3">
      <c r="A7659"/>
      <c r="B7659"/>
      <c r="C7659"/>
      <c r="D7659"/>
      <c r="E7659"/>
    </row>
    <row r="7660" spans="1:5" x14ac:dyDescent="0.3">
      <c r="A7660"/>
      <c r="B7660"/>
      <c r="C7660"/>
      <c r="D7660"/>
      <c r="E7660"/>
    </row>
    <row r="7661" spans="1:5" x14ac:dyDescent="0.3">
      <c r="A7661"/>
      <c r="B7661"/>
      <c r="C7661"/>
      <c r="D7661"/>
      <c r="E7661"/>
    </row>
    <row r="7662" spans="1:5" x14ac:dyDescent="0.3">
      <c r="A7662"/>
      <c r="B7662"/>
      <c r="C7662"/>
      <c r="D7662"/>
      <c r="E7662"/>
    </row>
    <row r="7663" spans="1:5" x14ac:dyDescent="0.3">
      <c r="A7663"/>
      <c r="B7663"/>
      <c r="C7663"/>
      <c r="D7663"/>
      <c r="E7663"/>
    </row>
    <row r="7664" spans="1:5" x14ac:dyDescent="0.3">
      <c r="A7664"/>
      <c r="B7664"/>
      <c r="C7664"/>
      <c r="D7664"/>
      <c r="E7664"/>
    </row>
    <row r="7665" spans="1:5" x14ac:dyDescent="0.3">
      <c r="A7665"/>
      <c r="B7665"/>
      <c r="C7665"/>
      <c r="D7665"/>
      <c r="E7665"/>
    </row>
    <row r="7666" spans="1:5" x14ac:dyDescent="0.3">
      <c r="A7666"/>
      <c r="B7666"/>
      <c r="C7666"/>
      <c r="D7666"/>
      <c r="E7666"/>
    </row>
    <row r="7667" spans="1:5" x14ac:dyDescent="0.3">
      <c r="A7667"/>
      <c r="B7667"/>
      <c r="C7667"/>
      <c r="D7667"/>
      <c r="E7667"/>
    </row>
    <row r="7668" spans="1:5" x14ac:dyDescent="0.3">
      <c r="A7668"/>
      <c r="B7668"/>
      <c r="C7668"/>
      <c r="D7668"/>
      <c r="E7668"/>
    </row>
    <row r="7669" spans="1:5" x14ac:dyDescent="0.3">
      <c r="A7669"/>
      <c r="B7669"/>
      <c r="C7669"/>
      <c r="D7669"/>
      <c r="E7669"/>
    </row>
    <row r="7670" spans="1:5" x14ac:dyDescent="0.3">
      <c r="A7670"/>
      <c r="B7670"/>
      <c r="C7670"/>
      <c r="D7670"/>
      <c r="E7670"/>
    </row>
    <row r="7671" spans="1:5" x14ac:dyDescent="0.3">
      <c r="A7671"/>
      <c r="B7671"/>
      <c r="C7671"/>
      <c r="D7671"/>
      <c r="E7671"/>
    </row>
    <row r="7672" spans="1:5" x14ac:dyDescent="0.3">
      <c r="A7672"/>
      <c r="B7672"/>
      <c r="C7672"/>
      <c r="D7672"/>
      <c r="E7672"/>
    </row>
    <row r="7673" spans="1:5" x14ac:dyDescent="0.3">
      <c r="A7673"/>
      <c r="B7673"/>
      <c r="C7673"/>
      <c r="D7673"/>
      <c r="E7673"/>
    </row>
    <row r="7674" spans="1:5" x14ac:dyDescent="0.3">
      <c r="A7674"/>
      <c r="B7674"/>
      <c r="C7674"/>
      <c r="D7674"/>
      <c r="E7674"/>
    </row>
    <row r="7675" spans="1:5" x14ac:dyDescent="0.3">
      <c r="A7675"/>
      <c r="B7675"/>
      <c r="C7675"/>
      <c r="D7675"/>
      <c r="E7675"/>
    </row>
    <row r="7676" spans="1:5" x14ac:dyDescent="0.3">
      <c r="A7676"/>
      <c r="B7676"/>
      <c r="C7676"/>
      <c r="D7676"/>
      <c r="E7676"/>
    </row>
    <row r="7677" spans="1:5" x14ac:dyDescent="0.3">
      <c r="A7677"/>
      <c r="B7677"/>
      <c r="C7677"/>
      <c r="D7677"/>
      <c r="E7677"/>
    </row>
    <row r="7678" spans="1:5" x14ac:dyDescent="0.3">
      <c r="A7678"/>
      <c r="B7678"/>
      <c r="C7678"/>
      <c r="D7678"/>
      <c r="E7678"/>
    </row>
    <row r="7679" spans="1:5" x14ac:dyDescent="0.3">
      <c r="A7679"/>
      <c r="B7679"/>
      <c r="C7679"/>
      <c r="D7679"/>
      <c r="E7679"/>
    </row>
    <row r="7680" spans="1:5" x14ac:dyDescent="0.3">
      <c r="A7680"/>
      <c r="B7680"/>
      <c r="C7680"/>
      <c r="D7680"/>
      <c r="E7680"/>
    </row>
    <row r="7681" spans="1:5" x14ac:dyDescent="0.3">
      <c r="A7681"/>
      <c r="B7681"/>
      <c r="C7681"/>
      <c r="D7681"/>
      <c r="E7681"/>
    </row>
    <row r="7682" spans="1:5" x14ac:dyDescent="0.3">
      <c r="A7682"/>
      <c r="B7682"/>
      <c r="C7682"/>
      <c r="D7682"/>
      <c r="E7682"/>
    </row>
    <row r="7683" spans="1:5" x14ac:dyDescent="0.3">
      <c r="A7683"/>
      <c r="B7683"/>
      <c r="C7683"/>
      <c r="D7683"/>
      <c r="E7683"/>
    </row>
    <row r="7684" spans="1:5" x14ac:dyDescent="0.3">
      <c r="A7684"/>
      <c r="B7684"/>
      <c r="C7684"/>
      <c r="D7684"/>
      <c r="E7684"/>
    </row>
    <row r="7685" spans="1:5" x14ac:dyDescent="0.3">
      <c r="A7685"/>
      <c r="B7685"/>
      <c r="C7685"/>
      <c r="D7685"/>
      <c r="E7685"/>
    </row>
    <row r="7686" spans="1:5" x14ac:dyDescent="0.3">
      <c r="A7686"/>
      <c r="B7686"/>
      <c r="C7686"/>
      <c r="D7686"/>
      <c r="E7686"/>
    </row>
    <row r="7687" spans="1:5" x14ac:dyDescent="0.3">
      <c r="A7687"/>
      <c r="B7687"/>
      <c r="C7687"/>
      <c r="D7687"/>
      <c r="E7687"/>
    </row>
    <row r="7688" spans="1:5" x14ac:dyDescent="0.3">
      <c r="A7688"/>
      <c r="B7688"/>
      <c r="C7688"/>
      <c r="D7688"/>
      <c r="E7688"/>
    </row>
    <row r="7689" spans="1:5" x14ac:dyDescent="0.3">
      <c r="A7689"/>
      <c r="B7689"/>
      <c r="C7689"/>
      <c r="D7689"/>
      <c r="E7689"/>
    </row>
    <row r="7690" spans="1:5" x14ac:dyDescent="0.3">
      <c r="A7690"/>
      <c r="B7690"/>
      <c r="C7690"/>
      <c r="D7690"/>
      <c r="E7690"/>
    </row>
    <row r="7691" spans="1:5" x14ac:dyDescent="0.3">
      <c r="A7691"/>
      <c r="B7691"/>
      <c r="C7691"/>
      <c r="D7691"/>
      <c r="E7691"/>
    </row>
    <row r="7692" spans="1:5" x14ac:dyDescent="0.3">
      <c r="A7692"/>
      <c r="B7692"/>
      <c r="C7692"/>
      <c r="D7692"/>
      <c r="E7692"/>
    </row>
    <row r="7693" spans="1:5" x14ac:dyDescent="0.3">
      <c r="A7693"/>
      <c r="B7693"/>
      <c r="C7693"/>
      <c r="D7693"/>
      <c r="E7693"/>
    </row>
    <row r="7694" spans="1:5" x14ac:dyDescent="0.3">
      <c r="A7694"/>
      <c r="B7694"/>
      <c r="C7694"/>
      <c r="D7694"/>
      <c r="E7694"/>
    </row>
    <row r="7695" spans="1:5" x14ac:dyDescent="0.3">
      <c r="A7695"/>
      <c r="B7695"/>
      <c r="C7695"/>
      <c r="D7695"/>
      <c r="E7695"/>
    </row>
    <row r="7696" spans="1:5" x14ac:dyDescent="0.3">
      <c r="A7696"/>
      <c r="B7696"/>
      <c r="C7696"/>
      <c r="D7696"/>
      <c r="E7696"/>
    </row>
    <row r="7697" spans="1:5" x14ac:dyDescent="0.3">
      <c r="A7697"/>
      <c r="B7697"/>
      <c r="C7697"/>
      <c r="D7697"/>
      <c r="E7697"/>
    </row>
    <row r="7698" spans="1:5" x14ac:dyDescent="0.3">
      <c r="A7698"/>
      <c r="B7698"/>
      <c r="C7698"/>
      <c r="D7698"/>
      <c r="E7698"/>
    </row>
    <row r="7699" spans="1:5" x14ac:dyDescent="0.3">
      <c r="A7699"/>
      <c r="B7699"/>
      <c r="C7699"/>
      <c r="D7699"/>
      <c r="E7699"/>
    </row>
    <row r="7700" spans="1:5" x14ac:dyDescent="0.3">
      <c r="A7700"/>
      <c r="B7700"/>
      <c r="C7700"/>
      <c r="D7700"/>
      <c r="E7700"/>
    </row>
    <row r="7701" spans="1:5" x14ac:dyDescent="0.3">
      <c r="A7701"/>
      <c r="B7701"/>
      <c r="C7701"/>
      <c r="D7701"/>
      <c r="E7701"/>
    </row>
    <row r="7702" spans="1:5" x14ac:dyDescent="0.3">
      <c r="A7702"/>
      <c r="B7702"/>
      <c r="C7702"/>
      <c r="D7702"/>
      <c r="E7702"/>
    </row>
    <row r="7703" spans="1:5" x14ac:dyDescent="0.3">
      <c r="A7703"/>
      <c r="B7703"/>
      <c r="C7703"/>
      <c r="D7703"/>
      <c r="E7703"/>
    </row>
    <row r="7704" spans="1:5" x14ac:dyDescent="0.3">
      <c r="A7704"/>
      <c r="B7704"/>
      <c r="C7704"/>
      <c r="D7704"/>
      <c r="E7704"/>
    </row>
    <row r="7705" spans="1:5" x14ac:dyDescent="0.3">
      <c r="A7705"/>
      <c r="B7705"/>
      <c r="C7705"/>
      <c r="D7705"/>
      <c r="E7705"/>
    </row>
    <row r="7706" spans="1:5" x14ac:dyDescent="0.3">
      <c r="A7706"/>
      <c r="B7706"/>
      <c r="C7706"/>
      <c r="D7706"/>
      <c r="E7706"/>
    </row>
    <row r="7707" spans="1:5" x14ac:dyDescent="0.3">
      <c r="A7707"/>
      <c r="B7707"/>
      <c r="C7707"/>
      <c r="D7707"/>
      <c r="E7707"/>
    </row>
    <row r="7708" spans="1:5" x14ac:dyDescent="0.3">
      <c r="A7708"/>
      <c r="B7708"/>
      <c r="C7708"/>
      <c r="D7708"/>
      <c r="E7708"/>
    </row>
    <row r="7709" spans="1:5" x14ac:dyDescent="0.3">
      <c r="A7709"/>
      <c r="B7709"/>
      <c r="C7709"/>
      <c r="D7709"/>
      <c r="E7709"/>
    </row>
    <row r="7710" spans="1:5" x14ac:dyDescent="0.3">
      <c r="A7710"/>
      <c r="B7710"/>
      <c r="C7710"/>
      <c r="D7710"/>
      <c r="E7710"/>
    </row>
    <row r="7711" spans="1:5" x14ac:dyDescent="0.3">
      <c r="A7711"/>
      <c r="B7711"/>
      <c r="C7711"/>
      <c r="D7711"/>
      <c r="E7711"/>
    </row>
    <row r="7712" spans="1:5" x14ac:dyDescent="0.3">
      <c r="A7712"/>
      <c r="B7712"/>
      <c r="C7712"/>
      <c r="D7712"/>
      <c r="E7712"/>
    </row>
    <row r="7713" spans="1:5" x14ac:dyDescent="0.3">
      <c r="A7713"/>
      <c r="B7713"/>
      <c r="C7713"/>
      <c r="D7713"/>
      <c r="E7713"/>
    </row>
    <row r="7714" spans="1:5" x14ac:dyDescent="0.3">
      <c r="A7714"/>
      <c r="B7714"/>
      <c r="C7714"/>
      <c r="D7714"/>
      <c r="E7714"/>
    </row>
    <row r="7715" spans="1:5" x14ac:dyDescent="0.3">
      <c r="A7715"/>
      <c r="B7715"/>
      <c r="C7715"/>
      <c r="D7715"/>
      <c r="E7715"/>
    </row>
    <row r="7716" spans="1:5" x14ac:dyDescent="0.3">
      <c r="A7716"/>
      <c r="B7716"/>
      <c r="C7716"/>
      <c r="D7716"/>
      <c r="E7716"/>
    </row>
    <row r="7717" spans="1:5" x14ac:dyDescent="0.3">
      <c r="A7717"/>
      <c r="B7717"/>
      <c r="C7717"/>
      <c r="D7717"/>
      <c r="E7717"/>
    </row>
    <row r="7718" spans="1:5" x14ac:dyDescent="0.3">
      <c r="A7718"/>
      <c r="B7718"/>
      <c r="C7718"/>
      <c r="D7718"/>
      <c r="E7718"/>
    </row>
    <row r="7719" spans="1:5" x14ac:dyDescent="0.3">
      <c r="A7719"/>
      <c r="B7719"/>
      <c r="C7719"/>
      <c r="D7719"/>
      <c r="E7719"/>
    </row>
    <row r="7720" spans="1:5" x14ac:dyDescent="0.3">
      <c r="A7720"/>
      <c r="B7720"/>
      <c r="C7720"/>
      <c r="D7720"/>
      <c r="E7720"/>
    </row>
    <row r="7721" spans="1:5" x14ac:dyDescent="0.3">
      <c r="A7721"/>
      <c r="B7721"/>
      <c r="C7721"/>
      <c r="D7721"/>
      <c r="E7721"/>
    </row>
    <row r="7722" spans="1:5" x14ac:dyDescent="0.3">
      <c r="A7722"/>
      <c r="B7722"/>
      <c r="C7722"/>
      <c r="D7722"/>
      <c r="E7722"/>
    </row>
    <row r="7723" spans="1:5" x14ac:dyDescent="0.3">
      <c r="A7723"/>
      <c r="B7723"/>
      <c r="C7723"/>
      <c r="D7723"/>
      <c r="E7723"/>
    </row>
    <row r="7724" spans="1:5" x14ac:dyDescent="0.3">
      <c r="A7724"/>
      <c r="B7724"/>
      <c r="C7724"/>
      <c r="D7724"/>
      <c r="E7724"/>
    </row>
    <row r="7725" spans="1:5" x14ac:dyDescent="0.3">
      <c r="A7725"/>
      <c r="B7725"/>
      <c r="C7725"/>
      <c r="D7725"/>
      <c r="E7725"/>
    </row>
    <row r="7726" spans="1:5" x14ac:dyDescent="0.3">
      <c r="A7726"/>
      <c r="B7726"/>
      <c r="C7726"/>
      <c r="D7726"/>
      <c r="E7726"/>
    </row>
    <row r="7727" spans="1:5" x14ac:dyDescent="0.3">
      <c r="A7727"/>
      <c r="B7727"/>
      <c r="C7727"/>
      <c r="D7727"/>
      <c r="E7727"/>
    </row>
    <row r="7728" spans="1:5" x14ac:dyDescent="0.3">
      <c r="A7728"/>
      <c r="B7728"/>
      <c r="C7728"/>
      <c r="D7728"/>
      <c r="E7728"/>
    </row>
    <row r="7729" spans="1:5" x14ac:dyDescent="0.3">
      <c r="A7729"/>
      <c r="B7729"/>
      <c r="C7729"/>
      <c r="D7729"/>
      <c r="E7729"/>
    </row>
    <row r="7730" spans="1:5" x14ac:dyDescent="0.3">
      <c r="A7730"/>
      <c r="B7730"/>
      <c r="C7730"/>
      <c r="D7730"/>
      <c r="E7730"/>
    </row>
    <row r="7731" spans="1:5" x14ac:dyDescent="0.3">
      <c r="A7731"/>
      <c r="B7731"/>
      <c r="C7731"/>
      <c r="D7731"/>
      <c r="E7731"/>
    </row>
    <row r="7732" spans="1:5" x14ac:dyDescent="0.3">
      <c r="A7732"/>
      <c r="B7732"/>
      <c r="C7732"/>
      <c r="D7732"/>
      <c r="E7732"/>
    </row>
    <row r="7733" spans="1:5" x14ac:dyDescent="0.3">
      <c r="A7733"/>
      <c r="B7733"/>
      <c r="C7733"/>
      <c r="D7733"/>
      <c r="E7733"/>
    </row>
    <row r="7734" spans="1:5" x14ac:dyDescent="0.3">
      <c r="A7734"/>
      <c r="B7734"/>
      <c r="C7734"/>
      <c r="D7734"/>
      <c r="E7734"/>
    </row>
    <row r="7735" spans="1:5" x14ac:dyDescent="0.3">
      <c r="A7735"/>
      <c r="B7735"/>
      <c r="C7735"/>
      <c r="D7735"/>
      <c r="E7735"/>
    </row>
    <row r="7736" spans="1:5" x14ac:dyDescent="0.3">
      <c r="A7736"/>
      <c r="B7736"/>
      <c r="C7736"/>
      <c r="D7736"/>
      <c r="E7736"/>
    </row>
    <row r="7737" spans="1:5" x14ac:dyDescent="0.3">
      <c r="A7737"/>
      <c r="B7737"/>
      <c r="C7737"/>
      <c r="D7737"/>
      <c r="E7737"/>
    </row>
    <row r="7738" spans="1:5" x14ac:dyDescent="0.3">
      <c r="A7738"/>
      <c r="B7738"/>
      <c r="C7738"/>
      <c r="D7738"/>
      <c r="E7738"/>
    </row>
    <row r="7739" spans="1:5" x14ac:dyDescent="0.3">
      <c r="A7739"/>
      <c r="B7739"/>
      <c r="C7739"/>
      <c r="D7739"/>
      <c r="E7739"/>
    </row>
    <row r="7740" spans="1:5" x14ac:dyDescent="0.3">
      <c r="A7740"/>
      <c r="B7740"/>
      <c r="C7740"/>
      <c r="D7740"/>
      <c r="E7740"/>
    </row>
    <row r="7741" spans="1:5" x14ac:dyDescent="0.3">
      <c r="A7741"/>
      <c r="B7741"/>
      <c r="C7741"/>
      <c r="D7741"/>
      <c r="E7741"/>
    </row>
    <row r="7742" spans="1:5" x14ac:dyDescent="0.3">
      <c r="A7742"/>
      <c r="B7742"/>
      <c r="C7742"/>
      <c r="D7742"/>
      <c r="E7742"/>
    </row>
    <row r="7743" spans="1:5" x14ac:dyDescent="0.3">
      <c r="A7743"/>
      <c r="B7743"/>
      <c r="C7743"/>
      <c r="D7743"/>
      <c r="E7743"/>
    </row>
    <row r="7744" spans="1:5" x14ac:dyDescent="0.3">
      <c r="A7744"/>
      <c r="B7744"/>
      <c r="C7744"/>
      <c r="D7744"/>
      <c r="E7744"/>
    </row>
    <row r="7745" spans="1:5" x14ac:dyDescent="0.3">
      <c r="A7745"/>
      <c r="B7745"/>
      <c r="C7745"/>
      <c r="D7745"/>
      <c r="E7745"/>
    </row>
    <row r="7746" spans="1:5" x14ac:dyDescent="0.3">
      <c r="A7746"/>
      <c r="B7746"/>
      <c r="C7746"/>
      <c r="D7746"/>
      <c r="E7746"/>
    </row>
    <row r="7747" spans="1:5" x14ac:dyDescent="0.3">
      <c r="A7747"/>
      <c r="B7747"/>
      <c r="C7747"/>
      <c r="D7747"/>
      <c r="E7747"/>
    </row>
    <row r="7748" spans="1:5" x14ac:dyDescent="0.3">
      <c r="A7748"/>
      <c r="B7748"/>
      <c r="C7748"/>
      <c r="D7748"/>
      <c r="E7748"/>
    </row>
    <row r="7749" spans="1:5" x14ac:dyDescent="0.3">
      <c r="A7749"/>
      <c r="B7749"/>
      <c r="C7749"/>
      <c r="D7749"/>
      <c r="E7749"/>
    </row>
    <row r="7750" spans="1:5" x14ac:dyDescent="0.3">
      <c r="A7750"/>
      <c r="B7750"/>
      <c r="C7750"/>
      <c r="D7750"/>
      <c r="E7750"/>
    </row>
    <row r="7751" spans="1:5" x14ac:dyDescent="0.3">
      <c r="A7751"/>
      <c r="B7751"/>
      <c r="C7751"/>
      <c r="D7751"/>
      <c r="E7751"/>
    </row>
    <row r="7752" spans="1:5" x14ac:dyDescent="0.3">
      <c r="A7752"/>
      <c r="B7752"/>
      <c r="C7752"/>
      <c r="D7752"/>
      <c r="E7752"/>
    </row>
    <row r="7753" spans="1:5" x14ac:dyDescent="0.3">
      <c r="A7753"/>
      <c r="B7753"/>
      <c r="C7753"/>
      <c r="D7753"/>
      <c r="E7753"/>
    </row>
    <row r="7754" spans="1:5" x14ac:dyDescent="0.3">
      <c r="A7754"/>
      <c r="B7754"/>
      <c r="C7754"/>
      <c r="D7754"/>
      <c r="E7754"/>
    </row>
    <row r="7755" spans="1:5" x14ac:dyDescent="0.3">
      <c r="A7755"/>
      <c r="B7755"/>
      <c r="C7755"/>
      <c r="D7755"/>
      <c r="E7755"/>
    </row>
    <row r="7756" spans="1:5" x14ac:dyDescent="0.3">
      <c r="A7756"/>
      <c r="B7756"/>
      <c r="C7756"/>
      <c r="D7756"/>
      <c r="E7756"/>
    </row>
    <row r="7757" spans="1:5" x14ac:dyDescent="0.3">
      <c r="A7757"/>
      <c r="B7757"/>
      <c r="C7757"/>
      <c r="D7757"/>
      <c r="E7757"/>
    </row>
    <row r="7758" spans="1:5" x14ac:dyDescent="0.3">
      <c r="A7758"/>
      <c r="B7758"/>
      <c r="C7758"/>
      <c r="D7758"/>
      <c r="E7758"/>
    </row>
    <row r="7759" spans="1:5" x14ac:dyDescent="0.3">
      <c r="A7759"/>
      <c r="B7759"/>
      <c r="C7759"/>
      <c r="D7759"/>
      <c r="E7759"/>
    </row>
    <row r="7760" spans="1:5" x14ac:dyDescent="0.3">
      <c r="A7760"/>
      <c r="B7760"/>
      <c r="C7760"/>
      <c r="D7760"/>
      <c r="E7760"/>
    </row>
    <row r="7761" spans="1:5" x14ac:dyDescent="0.3">
      <c r="A7761"/>
      <c r="B7761"/>
      <c r="C7761"/>
      <c r="D7761"/>
      <c r="E7761"/>
    </row>
    <row r="7762" spans="1:5" x14ac:dyDescent="0.3">
      <c r="A7762"/>
      <c r="B7762"/>
      <c r="C7762"/>
      <c r="D7762"/>
      <c r="E7762"/>
    </row>
    <row r="7763" spans="1:5" x14ac:dyDescent="0.3">
      <c r="A7763"/>
      <c r="B7763"/>
      <c r="C7763"/>
      <c r="D7763"/>
      <c r="E7763"/>
    </row>
    <row r="7764" spans="1:5" x14ac:dyDescent="0.3">
      <c r="A7764"/>
      <c r="B7764"/>
      <c r="C7764"/>
      <c r="D7764"/>
      <c r="E7764"/>
    </row>
    <row r="7765" spans="1:5" x14ac:dyDescent="0.3">
      <c r="A7765"/>
      <c r="B7765"/>
      <c r="C7765"/>
      <c r="D7765"/>
      <c r="E7765"/>
    </row>
    <row r="7766" spans="1:5" x14ac:dyDescent="0.3">
      <c r="A7766"/>
      <c r="B7766"/>
      <c r="C7766"/>
      <c r="D7766"/>
      <c r="E7766"/>
    </row>
    <row r="7767" spans="1:5" x14ac:dyDescent="0.3">
      <c r="A7767"/>
      <c r="B7767"/>
      <c r="C7767"/>
      <c r="D7767"/>
      <c r="E7767"/>
    </row>
    <row r="7768" spans="1:5" x14ac:dyDescent="0.3">
      <c r="A7768"/>
      <c r="B7768"/>
      <c r="C7768"/>
      <c r="D7768"/>
      <c r="E7768"/>
    </row>
    <row r="7769" spans="1:5" x14ac:dyDescent="0.3">
      <c r="A7769"/>
      <c r="B7769"/>
      <c r="C7769"/>
      <c r="D7769"/>
      <c r="E7769"/>
    </row>
    <row r="7770" spans="1:5" x14ac:dyDescent="0.3">
      <c r="A7770"/>
      <c r="B7770"/>
      <c r="C7770"/>
      <c r="D7770"/>
      <c r="E7770"/>
    </row>
    <row r="7771" spans="1:5" x14ac:dyDescent="0.3">
      <c r="A7771"/>
      <c r="B7771"/>
      <c r="C7771"/>
      <c r="D7771"/>
      <c r="E7771"/>
    </row>
    <row r="7772" spans="1:5" x14ac:dyDescent="0.3">
      <c r="A7772"/>
      <c r="B7772"/>
      <c r="C7772"/>
      <c r="D7772"/>
      <c r="E7772"/>
    </row>
    <row r="7773" spans="1:5" x14ac:dyDescent="0.3">
      <c r="A7773"/>
      <c r="B7773"/>
      <c r="C7773"/>
      <c r="D7773"/>
      <c r="E7773"/>
    </row>
    <row r="7774" spans="1:5" x14ac:dyDescent="0.3">
      <c r="A7774"/>
      <c r="B7774"/>
      <c r="C7774"/>
      <c r="D7774"/>
      <c r="E7774"/>
    </row>
    <row r="7775" spans="1:5" x14ac:dyDescent="0.3">
      <c r="A7775"/>
      <c r="B7775"/>
      <c r="C7775"/>
      <c r="D7775"/>
      <c r="E7775"/>
    </row>
    <row r="7776" spans="1:5" x14ac:dyDescent="0.3">
      <c r="A7776"/>
      <c r="B7776"/>
      <c r="C7776"/>
      <c r="D7776"/>
      <c r="E7776"/>
    </row>
    <row r="7777" spans="1:5" x14ac:dyDescent="0.3">
      <c r="A7777"/>
      <c r="B7777"/>
      <c r="C7777"/>
      <c r="D7777"/>
      <c r="E7777"/>
    </row>
    <row r="7778" spans="1:5" x14ac:dyDescent="0.3">
      <c r="A7778"/>
      <c r="B7778"/>
      <c r="C7778"/>
      <c r="D7778"/>
      <c r="E7778"/>
    </row>
    <row r="7779" spans="1:5" x14ac:dyDescent="0.3">
      <c r="A7779"/>
      <c r="B7779"/>
      <c r="C7779"/>
      <c r="D7779"/>
      <c r="E7779"/>
    </row>
    <row r="7780" spans="1:5" x14ac:dyDescent="0.3">
      <c r="A7780"/>
      <c r="B7780"/>
      <c r="C7780"/>
      <c r="D7780"/>
      <c r="E7780"/>
    </row>
    <row r="7781" spans="1:5" x14ac:dyDescent="0.3">
      <c r="A7781"/>
      <c r="B7781"/>
      <c r="C7781"/>
      <c r="D7781"/>
      <c r="E7781"/>
    </row>
    <row r="7782" spans="1:5" x14ac:dyDescent="0.3">
      <c r="A7782"/>
      <c r="B7782"/>
      <c r="C7782"/>
      <c r="D7782"/>
      <c r="E7782"/>
    </row>
    <row r="7783" spans="1:5" x14ac:dyDescent="0.3">
      <c r="A7783"/>
      <c r="B7783"/>
      <c r="C7783"/>
      <c r="D7783"/>
      <c r="E7783"/>
    </row>
    <row r="7784" spans="1:5" x14ac:dyDescent="0.3">
      <c r="A7784"/>
      <c r="B7784"/>
      <c r="C7784"/>
      <c r="D7784"/>
      <c r="E7784"/>
    </row>
    <row r="7785" spans="1:5" x14ac:dyDescent="0.3">
      <c r="A7785"/>
      <c r="B7785"/>
      <c r="C7785"/>
      <c r="D7785"/>
      <c r="E7785"/>
    </row>
    <row r="7786" spans="1:5" x14ac:dyDescent="0.3">
      <c r="A7786"/>
      <c r="B7786"/>
      <c r="C7786"/>
      <c r="D7786"/>
      <c r="E7786"/>
    </row>
    <row r="7787" spans="1:5" x14ac:dyDescent="0.3">
      <c r="A7787"/>
      <c r="B7787"/>
      <c r="C7787"/>
      <c r="D7787"/>
      <c r="E7787"/>
    </row>
    <row r="7788" spans="1:5" x14ac:dyDescent="0.3">
      <c r="A7788"/>
      <c r="B7788"/>
      <c r="C7788"/>
      <c r="D7788"/>
      <c r="E7788"/>
    </row>
    <row r="7789" spans="1:5" x14ac:dyDescent="0.3">
      <c r="A7789"/>
      <c r="B7789"/>
      <c r="C7789"/>
      <c r="D7789"/>
      <c r="E7789"/>
    </row>
    <row r="7790" spans="1:5" x14ac:dyDescent="0.3">
      <c r="A7790"/>
      <c r="B7790"/>
      <c r="C7790"/>
      <c r="D7790"/>
      <c r="E7790"/>
    </row>
    <row r="7791" spans="1:5" x14ac:dyDescent="0.3">
      <c r="A7791"/>
      <c r="B7791"/>
      <c r="C7791"/>
      <c r="D7791"/>
      <c r="E7791"/>
    </row>
    <row r="7792" spans="1:5" x14ac:dyDescent="0.3">
      <c r="A7792"/>
      <c r="B7792"/>
      <c r="C7792"/>
      <c r="D7792"/>
      <c r="E7792"/>
    </row>
    <row r="7793" spans="1:5" x14ac:dyDescent="0.3">
      <c r="A7793"/>
      <c r="B7793"/>
      <c r="C7793"/>
      <c r="D7793"/>
      <c r="E7793"/>
    </row>
    <row r="7794" spans="1:5" x14ac:dyDescent="0.3">
      <c r="A7794"/>
      <c r="B7794"/>
      <c r="C7794"/>
      <c r="D7794"/>
      <c r="E7794"/>
    </row>
    <row r="7795" spans="1:5" x14ac:dyDescent="0.3">
      <c r="A7795"/>
      <c r="B7795"/>
      <c r="C7795"/>
      <c r="D7795"/>
      <c r="E7795"/>
    </row>
    <row r="7796" spans="1:5" x14ac:dyDescent="0.3">
      <c r="A7796"/>
      <c r="B7796"/>
      <c r="C7796"/>
      <c r="D7796"/>
      <c r="E7796"/>
    </row>
    <row r="7797" spans="1:5" x14ac:dyDescent="0.3">
      <c r="A7797"/>
      <c r="B7797"/>
      <c r="C7797"/>
      <c r="D7797"/>
      <c r="E7797"/>
    </row>
    <row r="7798" spans="1:5" x14ac:dyDescent="0.3">
      <c r="A7798"/>
      <c r="B7798"/>
      <c r="C7798"/>
      <c r="D7798"/>
      <c r="E7798"/>
    </row>
    <row r="7799" spans="1:5" x14ac:dyDescent="0.3">
      <c r="A7799"/>
      <c r="B7799"/>
      <c r="C7799"/>
      <c r="D7799"/>
      <c r="E7799"/>
    </row>
    <row r="7800" spans="1:5" x14ac:dyDescent="0.3">
      <c r="A7800"/>
      <c r="B7800"/>
      <c r="C7800"/>
      <c r="D7800"/>
      <c r="E7800"/>
    </row>
    <row r="7801" spans="1:5" x14ac:dyDescent="0.3">
      <c r="A7801"/>
      <c r="B7801"/>
      <c r="C7801"/>
      <c r="D7801"/>
      <c r="E7801"/>
    </row>
    <row r="7802" spans="1:5" x14ac:dyDescent="0.3">
      <c r="A7802"/>
      <c r="B7802"/>
      <c r="C7802"/>
      <c r="D7802"/>
      <c r="E7802"/>
    </row>
    <row r="7803" spans="1:5" x14ac:dyDescent="0.3">
      <c r="A7803"/>
      <c r="B7803"/>
      <c r="C7803"/>
      <c r="D7803"/>
      <c r="E7803"/>
    </row>
    <row r="7804" spans="1:5" x14ac:dyDescent="0.3">
      <c r="A7804"/>
      <c r="B7804"/>
      <c r="C7804"/>
      <c r="D7804"/>
      <c r="E7804"/>
    </row>
    <row r="7805" spans="1:5" x14ac:dyDescent="0.3">
      <c r="A7805"/>
      <c r="B7805"/>
      <c r="C7805"/>
      <c r="D7805"/>
      <c r="E7805"/>
    </row>
    <row r="7806" spans="1:5" x14ac:dyDescent="0.3">
      <c r="A7806"/>
      <c r="B7806"/>
      <c r="C7806"/>
      <c r="D7806"/>
      <c r="E7806"/>
    </row>
    <row r="7807" spans="1:5" x14ac:dyDescent="0.3">
      <c r="A7807"/>
      <c r="B7807"/>
      <c r="C7807"/>
      <c r="D7807"/>
      <c r="E7807"/>
    </row>
    <row r="7808" spans="1:5" x14ac:dyDescent="0.3">
      <c r="A7808"/>
      <c r="B7808"/>
      <c r="C7808"/>
      <c r="D7808"/>
      <c r="E7808"/>
    </row>
    <row r="7809" spans="1:5" x14ac:dyDescent="0.3">
      <c r="A7809"/>
      <c r="B7809"/>
      <c r="C7809"/>
      <c r="D7809"/>
      <c r="E7809"/>
    </row>
    <row r="7810" spans="1:5" x14ac:dyDescent="0.3">
      <c r="A7810"/>
      <c r="B7810"/>
      <c r="C7810"/>
      <c r="D7810"/>
      <c r="E7810"/>
    </row>
    <row r="7811" spans="1:5" x14ac:dyDescent="0.3">
      <c r="A7811"/>
      <c r="B7811"/>
      <c r="C7811"/>
      <c r="D7811"/>
      <c r="E7811"/>
    </row>
    <row r="7812" spans="1:5" x14ac:dyDescent="0.3">
      <c r="A7812"/>
      <c r="B7812"/>
      <c r="C7812"/>
      <c r="D7812"/>
      <c r="E7812"/>
    </row>
    <row r="7813" spans="1:5" x14ac:dyDescent="0.3">
      <c r="A7813"/>
      <c r="B7813"/>
      <c r="C7813"/>
      <c r="D7813"/>
      <c r="E7813"/>
    </row>
    <row r="7814" spans="1:5" x14ac:dyDescent="0.3">
      <c r="A7814"/>
      <c r="B7814"/>
      <c r="C7814"/>
      <c r="D7814"/>
      <c r="E7814"/>
    </row>
    <row r="7815" spans="1:5" x14ac:dyDescent="0.3">
      <c r="A7815"/>
      <c r="B7815"/>
      <c r="C7815"/>
      <c r="D7815"/>
      <c r="E7815"/>
    </row>
    <row r="7816" spans="1:5" x14ac:dyDescent="0.3">
      <c r="A7816"/>
      <c r="B7816"/>
      <c r="C7816"/>
      <c r="D7816"/>
      <c r="E7816"/>
    </row>
    <row r="7817" spans="1:5" x14ac:dyDescent="0.3">
      <c r="A7817"/>
      <c r="B7817"/>
      <c r="C7817"/>
      <c r="D7817"/>
      <c r="E7817"/>
    </row>
    <row r="7818" spans="1:5" x14ac:dyDescent="0.3">
      <c r="A7818"/>
      <c r="B7818"/>
      <c r="C7818"/>
      <c r="D7818"/>
      <c r="E7818"/>
    </row>
    <row r="7819" spans="1:5" x14ac:dyDescent="0.3">
      <c r="A7819"/>
      <c r="B7819"/>
      <c r="C7819"/>
      <c r="D7819"/>
      <c r="E7819"/>
    </row>
    <row r="7820" spans="1:5" x14ac:dyDescent="0.3">
      <c r="A7820"/>
      <c r="B7820"/>
      <c r="C7820"/>
      <c r="D7820"/>
      <c r="E7820"/>
    </row>
    <row r="7821" spans="1:5" x14ac:dyDescent="0.3">
      <c r="A7821"/>
      <c r="B7821"/>
      <c r="C7821"/>
      <c r="D7821"/>
      <c r="E7821"/>
    </row>
    <row r="7822" spans="1:5" x14ac:dyDescent="0.3">
      <c r="A7822"/>
      <c r="B7822"/>
      <c r="C7822"/>
      <c r="D7822"/>
      <c r="E7822"/>
    </row>
    <row r="7823" spans="1:5" x14ac:dyDescent="0.3">
      <c r="A7823"/>
      <c r="B7823"/>
      <c r="C7823"/>
      <c r="D7823"/>
      <c r="E7823"/>
    </row>
    <row r="7824" spans="1:5" x14ac:dyDescent="0.3">
      <c r="A7824"/>
      <c r="B7824"/>
      <c r="C7824"/>
      <c r="D7824"/>
      <c r="E7824"/>
    </row>
    <row r="7825" spans="1:5" x14ac:dyDescent="0.3">
      <c r="A7825"/>
      <c r="B7825"/>
      <c r="C7825"/>
      <c r="D7825"/>
      <c r="E7825"/>
    </row>
    <row r="7826" spans="1:5" x14ac:dyDescent="0.3">
      <c r="A7826"/>
      <c r="B7826"/>
      <c r="C7826"/>
      <c r="D7826"/>
      <c r="E7826"/>
    </row>
    <row r="7827" spans="1:5" x14ac:dyDescent="0.3">
      <c r="A7827"/>
      <c r="B7827"/>
      <c r="C7827"/>
      <c r="D7827"/>
      <c r="E7827"/>
    </row>
    <row r="7828" spans="1:5" x14ac:dyDescent="0.3">
      <c r="A7828"/>
      <c r="B7828"/>
      <c r="C7828"/>
      <c r="D7828"/>
      <c r="E7828"/>
    </row>
    <row r="7829" spans="1:5" x14ac:dyDescent="0.3">
      <c r="A7829"/>
      <c r="B7829"/>
      <c r="C7829"/>
      <c r="D7829"/>
      <c r="E7829"/>
    </row>
    <row r="7830" spans="1:5" x14ac:dyDescent="0.3">
      <c r="A7830"/>
      <c r="B7830"/>
      <c r="C7830"/>
      <c r="D7830"/>
      <c r="E7830"/>
    </row>
    <row r="7831" spans="1:5" x14ac:dyDescent="0.3">
      <c r="A7831"/>
      <c r="B7831"/>
      <c r="C7831"/>
      <c r="D7831"/>
      <c r="E7831"/>
    </row>
    <row r="7832" spans="1:5" x14ac:dyDescent="0.3">
      <c r="A7832"/>
      <c r="B7832"/>
      <c r="C7832"/>
      <c r="D7832"/>
      <c r="E7832"/>
    </row>
    <row r="7833" spans="1:5" x14ac:dyDescent="0.3">
      <c r="A7833"/>
      <c r="B7833"/>
      <c r="C7833"/>
      <c r="D7833"/>
      <c r="E7833"/>
    </row>
    <row r="7834" spans="1:5" x14ac:dyDescent="0.3">
      <c r="A7834"/>
      <c r="B7834"/>
      <c r="C7834"/>
      <c r="D7834"/>
      <c r="E7834"/>
    </row>
    <row r="7835" spans="1:5" x14ac:dyDescent="0.3">
      <c r="A7835"/>
      <c r="B7835"/>
      <c r="C7835"/>
      <c r="D7835"/>
      <c r="E7835"/>
    </row>
    <row r="7836" spans="1:5" x14ac:dyDescent="0.3">
      <c r="A7836"/>
      <c r="B7836"/>
      <c r="C7836"/>
      <c r="D7836"/>
      <c r="E7836"/>
    </row>
    <row r="7837" spans="1:5" x14ac:dyDescent="0.3">
      <c r="A7837"/>
      <c r="B7837"/>
      <c r="C7837"/>
      <c r="D7837"/>
      <c r="E7837"/>
    </row>
    <row r="7838" spans="1:5" x14ac:dyDescent="0.3">
      <c r="A7838"/>
      <c r="B7838"/>
      <c r="C7838"/>
      <c r="D7838"/>
      <c r="E7838"/>
    </row>
    <row r="7839" spans="1:5" x14ac:dyDescent="0.3">
      <c r="A7839"/>
      <c r="B7839"/>
      <c r="C7839"/>
      <c r="D7839"/>
      <c r="E7839"/>
    </row>
    <row r="7840" spans="1:5" x14ac:dyDescent="0.3">
      <c r="A7840"/>
      <c r="B7840"/>
      <c r="C7840"/>
      <c r="D7840"/>
      <c r="E7840"/>
    </row>
    <row r="7841" spans="1:5" x14ac:dyDescent="0.3">
      <c r="A7841"/>
      <c r="B7841"/>
      <c r="C7841"/>
      <c r="D7841"/>
      <c r="E7841"/>
    </row>
    <row r="7842" spans="1:5" x14ac:dyDescent="0.3">
      <c r="A7842"/>
      <c r="B7842"/>
      <c r="C7842"/>
      <c r="D7842"/>
      <c r="E7842"/>
    </row>
    <row r="7843" spans="1:5" x14ac:dyDescent="0.3">
      <c r="A7843"/>
      <c r="B7843"/>
      <c r="C7843"/>
      <c r="D7843"/>
      <c r="E7843"/>
    </row>
    <row r="7844" spans="1:5" x14ac:dyDescent="0.3">
      <c r="A7844"/>
      <c r="B7844"/>
      <c r="C7844"/>
      <c r="D7844"/>
      <c r="E7844"/>
    </row>
    <row r="7845" spans="1:5" x14ac:dyDescent="0.3">
      <c r="A7845"/>
      <c r="B7845"/>
      <c r="C7845"/>
      <c r="D7845"/>
      <c r="E7845"/>
    </row>
    <row r="7846" spans="1:5" x14ac:dyDescent="0.3">
      <c r="A7846"/>
      <c r="B7846"/>
      <c r="C7846"/>
      <c r="D7846"/>
      <c r="E7846"/>
    </row>
    <row r="7847" spans="1:5" x14ac:dyDescent="0.3">
      <c r="A7847"/>
      <c r="B7847"/>
      <c r="C7847"/>
      <c r="D7847"/>
      <c r="E7847"/>
    </row>
    <row r="7848" spans="1:5" x14ac:dyDescent="0.3">
      <c r="A7848"/>
      <c r="B7848"/>
      <c r="C7848"/>
      <c r="D7848"/>
      <c r="E7848"/>
    </row>
    <row r="7849" spans="1:5" x14ac:dyDescent="0.3">
      <c r="A7849"/>
      <c r="B7849"/>
      <c r="C7849"/>
      <c r="D7849"/>
      <c r="E7849"/>
    </row>
    <row r="7850" spans="1:5" x14ac:dyDescent="0.3">
      <c r="A7850"/>
      <c r="B7850"/>
      <c r="C7850"/>
      <c r="D7850"/>
      <c r="E7850"/>
    </row>
    <row r="7851" spans="1:5" x14ac:dyDescent="0.3">
      <c r="A7851"/>
      <c r="B7851"/>
      <c r="C7851"/>
      <c r="D7851"/>
      <c r="E7851"/>
    </row>
    <row r="7852" spans="1:5" x14ac:dyDescent="0.3">
      <c r="A7852"/>
      <c r="B7852"/>
      <c r="C7852"/>
      <c r="D7852"/>
      <c r="E7852"/>
    </row>
    <row r="7853" spans="1:5" x14ac:dyDescent="0.3">
      <c r="A7853"/>
      <c r="B7853"/>
      <c r="C7853"/>
      <c r="D7853"/>
      <c r="E7853"/>
    </row>
    <row r="7854" spans="1:5" x14ac:dyDescent="0.3">
      <c r="A7854"/>
      <c r="B7854"/>
      <c r="C7854"/>
      <c r="D7854"/>
      <c r="E7854"/>
    </row>
    <row r="7855" spans="1:5" x14ac:dyDescent="0.3">
      <c r="A7855"/>
      <c r="B7855"/>
      <c r="C7855"/>
      <c r="D7855"/>
      <c r="E7855"/>
    </row>
    <row r="7856" spans="1:5" x14ac:dyDescent="0.3">
      <c r="A7856"/>
      <c r="B7856"/>
      <c r="C7856"/>
      <c r="D7856"/>
      <c r="E7856"/>
    </row>
    <row r="7857" spans="1:5" x14ac:dyDescent="0.3">
      <c r="A7857"/>
      <c r="B7857"/>
      <c r="C7857"/>
      <c r="D7857"/>
      <c r="E7857"/>
    </row>
    <row r="7858" spans="1:5" x14ac:dyDescent="0.3">
      <c r="A7858"/>
      <c r="B7858"/>
      <c r="C7858"/>
      <c r="D7858"/>
      <c r="E7858"/>
    </row>
    <row r="7859" spans="1:5" x14ac:dyDescent="0.3">
      <c r="A7859"/>
      <c r="B7859"/>
      <c r="C7859"/>
      <c r="D7859"/>
      <c r="E7859"/>
    </row>
    <row r="7860" spans="1:5" x14ac:dyDescent="0.3">
      <c r="A7860"/>
      <c r="B7860"/>
      <c r="C7860"/>
      <c r="D7860"/>
      <c r="E7860"/>
    </row>
    <row r="7861" spans="1:5" x14ac:dyDescent="0.3">
      <c r="A7861"/>
      <c r="B7861"/>
      <c r="C7861"/>
      <c r="D7861"/>
      <c r="E7861"/>
    </row>
    <row r="7862" spans="1:5" x14ac:dyDescent="0.3">
      <c r="A7862"/>
      <c r="B7862"/>
      <c r="C7862"/>
      <c r="D7862"/>
      <c r="E7862"/>
    </row>
    <row r="7863" spans="1:5" x14ac:dyDescent="0.3">
      <c r="A7863"/>
      <c r="B7863"/>
      <c r="C7863"/>
      <c r="D7863"/>
      <c r="E7863"/>
    </row>
    <row r="7864" spans="1:5" x14ac:dyDescent="0.3">
      <c r="A7864"/>
      <c r="B7864"/>
      <c r="C7864"/>
      <c r="D7864"/>
      <c r="E7864"/>
    </row>
    <row r="7865" spans="1:5" x14ac:dyDescent="0.3">
      <c r="A7865"/>
      <c r="B7865"/>
      <c r="C7865"/>
      <c r="D7865"/>
      <c r="E7865"/>
    </row>
    <row r="7866" spans="1:5" x14ac:dyDescent="0.3">
      <c r="A7866"/>
      <c r="B7866"/>
      <c r="C7866"/>
      <c r="D7866"/>
      <c r="E7866"/>
    </row>
    <row r="7867" spans="1:5" x14ac:dyDescent="0.3">
      <c r="A7867"/>
      <c r="B7867"/>
      <c r="C7867"/>
      <c r="D7867"/>
      <c r="E7867"/>
    </row>
    <row r="7868" spans="1:5" x14ac:dyDescent="0.3">
      <c r="A7868"/>
      <c r="B7868"/>
      <c r="C7868"/>
      <c r="D7868"/>
      <c r="E7868"/>
    </row>
    <row r="7869" spans="1:5" x14ac:dyDescent="0.3">
      <c r="A7869"/>
      <c r="B7869"/>
      <c r="C7869"/>
      <c r="D7869"/>
      <c r="E7869"/>
    </row>
    <row r="7870" spans="1:5" x14ac:dyDescent="0.3">
      <c r="A7870"/>
      <c r="B7870"/>
      <c r="C7870"/>
      <c r="D7870"/>
      <c r="E7870"/>
    </row>
    <row r="7871" spans="1:5" x14ac:dyDescent="0.3">
      <c r="A7871"/>
      <c r="B7871"/>
      <c r="C7871"/>
      <c r="D7871"/>
      <c r="E7871"/>
    </row>
    <row r="7872" spans="1:5" x14ac:dyDescent="0.3">
      <c r="A7872"/>
      <c r="B7872"/>
      <c r="C7872"/>
      <c r="D7872"/>
      <c r="E7872"/>
    </row>
    <row r="7873" spans="1:5" x14ac:dyDescent="0.3">
      <c r="A7873"/>
      <c r="B7873"/>
      <c r="C7873"/>
      <c r="D7873"/>
      <c r="E7873"/>
    </row>
    <row r="7874" spans="1:5" x14ac:dyDescent="0.3">
      <c r="A7874"/>
      <c r="B7874"/>
      <c r="C7874"/>
      <c r="D7874"/>
      <c r="E7874"/>
    </row>
    <row r="7875" spans="1:5" x14ac:dyDescent="0.3">
      <c r="A7875"/>
      <c r="B7875"/>
      <c r="C7875"/>
      <c r="D7875"/>
      <c r="E7875"/>
    </row>
    <row r="7876" spans="1:5" x14ac:dyDescent="0.3">
      <c r="A7876"/>
      <c r="B7876"/>
      <c r="C7876"/>
      <c r="D7876"/>
      <c r="E7876"/>
    </row>
    <row r="7877" spans="1:5" x14ac:dyDescent="0.3">
      <c r="A7877"/>
      <c r="B7877"/>
      <c r="C7877"/>
      <c r="D7877"/>
      <c r="E7877"/>
    </row>
    <row r="7878" spans="1:5" x14ac:dyDescent="0.3">
      <c r="A7878"/>
      <c r="B7878"/>
      <c r="C7878"/>
      <c r="D7878"/>
      <c r="E7878"/>
    </row>
    <row r="7879" spans="1:5" x14ac:dyDescent="0.3">
      <c r="A7879"/>
      <c r="B7879"/>
      <c r="C7879"/>
      <c r="D7879"/>
      <c r="E7879"/>
    </row>
    <row r="7880" spans="1:5" x14ac:dyDescent="0.3">
      <c r="A7880"/>
      <c r="B7880"/>
      <c r="C7880"/>
      <c r="D7880"/>
      <c r="E7880"/>
    </row>
    <row r="7881" spans="1:5" x14ac:dyDescent="0.3">
      <c r="A7881"/>
      <c r="B7881"/>
      <c r="C7881"/>
      <c r="D7881"/>
      <c r="E7881"/>
    </row>
    <row r="7882" spans="1:5" x14ac:dyDescent="0.3">
      <c r="A7882"/>
      <c r="B7882"/>
      <c r="C7882"/>
      <c r="D7882"/>
      <c r="E7882"/>
    </row>
    <row r="7883" spans="1:5" x14ac:dyDescent="0.3">
      <c r="A7883"/>
      <c r="B7883"/>
      <c r="C7883"/>
      <c r="D7883"/>
      <c r="E7883"/>
    </row>
    <row r="7884" spans="1:5" x14ac:dyDescent="0.3">
      <c r="A7884"/>
      <c r="B7884"/>
      <c r="C7884"/>
      <c r="D7884"/>
      <c r="E7884"/>
    </row>
    <row r="7885" spans="1:5" x14ac:dyDescent="0.3">
      <c r="A7885"/>
      <c r="B7885"/>
      <c r="C7885"/>
      <c r="D7885"/>
      <c r="E7885"/>
    </row>
    <row r="7886" spans="1:5" x14ac:dyDescent="0.3">
      <c r="A7886"/>
      <c r="B7886"/>
      <c r="C7886"/>
      <c r="D7886"/>
      <c r="E7886"/>
    </row>
    <row r="7887" spans="1:5" x14ac:dyDescent="0.3">
      <c r="A7887"/>
      <c r="B7887"/>
      <c r="C7887"/>
      <c r="D7887"/>
      <c r="E7887"/>
    </row>
    <row r="7888" spans="1:5" x14ac:dyDescent="0.3">
      <c r="A7888"/>
      <c r="B7888"/>
      <c r="C7888"/>
      <c r="D7888"/>
      <c r="E7888"/>
    </row>
    <row r="7889" spans="1:5" x14ac:dyDescent="0.3">
      <c r="A7889"/>
      <c r="B7889"/>
      <c r="C7889"/>
      <c r="D7889"/>
      <c r="E7889"/>
    </row>
    <row r="7890" spans="1:5" x14ac:dyDescent="0.3">
      <c r="A7890"/>
      <c r="B7890"/>
      <c r="C7890"/>
      <c r="D7890"/>
      <c r="E7890"/>
    </row>
    <row r="7891" spans="1:5" x14ac:dyDescent="0.3">
      <c r="A7891"/>
      <c r="B7891"/>
      <c r="C7891"/>
      <c r="D7891"/>
      <c r="E7891"/>
    </row>
    <row r="7892" spans="1:5" x14ac:dyDescent="0.3">
      <c r="A7892"/>
      <c r="B7892"/>
      <c r="C7892"/>
      <c r="D7892"/>
      <c r="E7892"/>
    </row>
    <row r="7893" spans="1:5" x14ac:dyDescent="0.3">
      <c r="A7893"/>
      <c r="B7893"/>
      <c r="C7893"/>
      <c r="D7893"/>
      <c r="E7893"/>
    </row>
    <row r="7894" spans="1:5" x14ac:dyDescent="0.3">
      <c r="A7894"/>
      <c r="B7894"/>
      <c r="C7894"/>
      <c r="D7894"/>
      <c r="E7894"/>
    </row>
    <row r="7895" spans="1:5" x14ac:dyDescent="0.3">
      <c r="A7895"/>
      <c r="B7895"/>
      <c r="C7895"/>
      <c r="D7895"/>
      <c r="E7895"/>
    </row>
    <row r="7896" spans="1:5" x14ac:dyDescent="0.3">
      <c r="A7896"/>
      <c r="B7896"/>
      <c r="C7896"/>
      <c r="D7896"/>
      <c r="E7896"/>
    </row>
    <row r="7897" spans="1:5" x14ac:dyDescent="0.3">
      <c r="A7897"/>
      <c r="B7897"/>
      <c r="C7897"/>
      <c r="D7897"/>
      <c r="E7897"/>
    </row>
    <row r="7898" spans="1:5" x14ac:dyDescent="0.3">
      <c r="A7898"/>
      <c r="B7898"/>
      <c r="C7898"/>
      <c r="D7898"/>
      <c r="E7898"/>
    </row>
    <row r="7899" spans="1:5" x14ac:dyDescent="0.3">
      <c r="A7899"/>
      <c r="B7899"/>
      <c r="C7899"/>
      <c r="D7899"/>
      <c r="E7899"/>
    </row>
    <row r="7900" spans="1:5" x14ac:dyDescent="0.3">
      <c r="A7900"/>
      <c r="B7900"/>
      <c r="C7900"/>
      <c r="D7900"/>
      <c r="E7900"/>
    </row>
    <row r="7901" spans="1:5" x14ac:dyDescent="0.3">
      <c r="A7901"/>
      <c r="B7901"/>
      <c r="C7901"/>
      <c r="D7901"/>
      <c r="E7901"/>
    </row>
    <row r="7902" spans="1:5" x14ac:dyDescent="0.3">
      <c r="A7902"/>
      <c r="B7902"/>
      <c r="C7902"/>
      <c r="D7902"/>
      <c r="E7902"/>
    </row>
    <row r="7903" spans="1:5" x14ac:dyDescent="0.3">
      <c r="A7903"/>
      <c r="B7903"/>
      <c r="C7903"/>
      <c r="D7903"/>
      <c r="E7903"/>
    </row>
    <row r="7904" spans="1:5" x14ac:dyDescent="0.3">
      <c r="A7904"/>
      <c r="B7904"/>
      <c r="C7904"/>
      <c r="D7904"/>
      <c r="E7904"/>
    </row>
    <row r="7905" spans="1:5" x14ac:dyDescent="0.3">
      <c r="A7905"/>
      <c r="B7905"/>
      <c r="C7905"/>
      <c r="D7905"/>
      <c r="E7905"/>
    </row>
    <row r="7906" spans="1:5" x14ac:dyDescent="0.3">
      <c r="A7906"/>
      <c r="B7906"/>
      <c r="C7906"/>
      <c r="D7906"/>
      <c r="E7906"/>
    </row>
    <row r="7907" spans="1:5" x14ac:dyDescent="0.3">
      <c r="A7907"/>
      <c r="B7907"/>
      <c r="C7907"/>
      <c r="D7907"/>
      <c r="E7907"/>
    </row>
    <row r="7908" spans="1:5" x14ac:dyDescent="0.3">
      <c r="A7908"/>
      <c r="B7908"/>
      <c r="C7908"/>
      <c r="D7908"/>
      <c r="E7908"/>
    </row>
    <row r="7909" spans="1:5" x14ac:dyDescent="0.3">
      <c r="A7909"/>
      <c r="B7909"/>
      <c r="C7909"/>
      <c r="D7909"/>
      <c r="E7909"/>
    </row>
    <row r="7910" spans="1:5" x14ac:dyDescent="0.3">
      <c r="A7910"/>
      <c r="B7910"/>
      <c r="C7910"/>
      <c r="D7910"/>
      <c r="E7910"/>
    </row>
    <row r="7911" spans="1:5" x14ac:dyDescent="0.3">
      <c r="A7911"/>
      <c r="B7911"/>
      <c r="C7911"/>
      <c r="D7911"/>
      <c r="E7911"/>
    </row>
    <row r="7912" spans="1:5" x14ac:dyDescent="0.3">
      <c r="A7912"/>
      <c r="B7912"/>
      <c r="C7912"/>
      <c r="D7912"/>
      <c r="E7912"/>
    </row>
    <row r="7913" spans="1:5" x14ac:dyDescent="0.3">
      <c r="A7913"/>
      <c r="B7913"/>
      <c r="C7913"/>
      <c r="D7913"/>
      <c r="E7913"/>
    </row>
    <row r="7914" spans="1:5" x14ac:dyDescent="0.3">
      <c r="A7914"/>
      <c r="B7914"/>
      <c r="C7914"/>
      <c r="D7914"/>
      <c r="E7914"/>
    </row>
    <row r="7915" spans="1:5" x14ac:dyDescent="0.3">
      <c r="A7915"/>
      <c r="B7915"/>
      <c r="C7915"/>
      <c r="D7915"/>
      <c r="E7915"/>
    </row>
    <row r="7916" spans="1:5" x14ac:dyDescent="0.3">
      <c r="A7916"/>
      <c r="B7916"/>
      <c r="C7916"/>
      <c r="D7916"/>
      <c r="E7916"/>
    </row>
    <row r="7917" spans="1:5" x14ac:dyDescent="0.3">
      <c r="A7917"/>
      <c r="B7917"/>
      <c r="C7917"/>
      <c r="D7917"/>
      <c r="E7917"/>
    </row>
    <row r="7918" spans="1:5" x14ac:dyDescent="0.3">
      <c r="A7918"/>
      <c r="B7918"/>
      <c r="C7918"/>
      <c r="D7918"/>
      <c r="E7918"/>
    </row>
    <row r="7919" spans="1:5" x14ac:dyDescent="0.3">
      <c r="A7919"/>
      <c r="B7919"/>
      <c r="C7919"/>
      <c r="D7919"/>
      <c r="E7919"/>
    </row>
    <row r="7920" spans="1:5" x14ac:dyDescent="0.3">
      <c r="A7920"/>
      <c r="B7920"/>
      <c r="C7920"/>
      <c r="D7920"/>
      <c r="E7920"/>
    </row>
    <row r="7921" spans="1:5" x14ac:dyDescent="0.3">
      <c r="A7921"/>
      <c r="B7921"/>
      <c r="C7921"/>
      <c r="D7921"/>
      <c r="E7921"/>
    </row>
    <row r="7922" spans="1:5" x14ac:dyDescent="0.3">
      <c r="A7922"/>
      <c r="B7922"/>
      <c r="C7922"/>
      <c r="D7922"/>
      <c r="E7922"/>
    </row>
    <row r="7923" spans="1:5" x14ac:dyDescent="0.3">
      <c r="A7923"/>
      <c r="B7923"/>
      <c r="C7923"/>
      <c r="D7923"/>
      <c r="E7923"/>
    </row>
    <row r="7924" spans="1:5" x14ac:dyDescent="0.3">
      <c r="A7924"/>
      <c r="B7924"/>
      <c r="C7924"/>
      <c r="D7924"/>
      <c r="E7924"/>
    </row>
    <row r="7925" spans="1:5" x14ac:dyDescent="0.3">
      <c r="A7925"/>
      <c r="B7925"/>
      <c r="C7925"/>
      <c r="D7925"/>
      <c r="E7925"/>
    </row>
    <row r="7926" spans="1:5" x14ac:dyDescent="0.3">
      <c r="A7926"/>
      <c r="B7926"/>
      <c r="C7926"/>
      <c r="D7926"/>
      <c r="E7926"/>
    </row>
    <row r="7927" spans="1:5" x14ac:dyDescent="0.3">
      <c r="A7927"/>
      <c r="B7927"/>
      <c r="C7927"/>
      <c r="D7927"/>
      <c r="E7927"/>
    </row>
    <row r="7928" spans="1:5" x14ac:dyDescent="0.3">
      <c r="A7928"/>
      <c r="B7928"/>
      <c r="C7928"/>
      <c r="D7928"/>
      <c r="E7928"/>
    </row>
    <row r="7929" spans="1:5" x14ac:dyDescent="0.3">
      <c r="A7929"/>
      <c r="B7929"/>
      <c r="C7929"/>
      <c r="D7929"/>
      <c r="E7929"/>
    </row>
    <row r="7930" spans="1:5" x14ac:dyDescent="0.3">
      <c r="A7930"/>
      <c r="B7930"/>
      <c r="C7930"/>
      <c r="D7930"/>
      <c r="E7930"/>
    </row>
    <row r="7931" spans="1:5" x14ac:dyDescent="0.3">
      <c r="A7931"/>
      <c r="B7931"/>
      <c r="C7931"/>
      <c r="D7931"/>
      <c r="E7931"/>
    </row>
    <row r="7932" spans="1:5" x14ac:dyDescent="0.3">
      <c r="A7932"/>
      <c r="B7932"/>
      <c r="C7932"/>
      <c r="D7932"/>
      <c r="E7932"/>
    </row>
    <row r="7933" spans="1:5" x14ac:dyDescent="0.3">
      <c r="A7933"/>
      <c r="B7933"/>
      <c r="C7933"/>
      <c r="D7933"/>
      <c r="E7933"/>
    </row>
    <row r="7934" spans="1:5" x14ac:dyDescent="0.3">
      <c r="A7934"/>
      <c r="B7934"/>
      <c r="C7934"/>
      <c r="D7934"/>
      <c r="E7934"/>
    </row>
    <row r="7935" spans="1:5" x14ac:dyDescent="0.3">
      <c r="A7935"/>
      <c r="B7935"/>
      <c r="C7935"/>
      <c r="D7935"/>
      <c r="E7935"/>
    </row>
    <row r="7936" spans="1:5" x14ac:dyDescent="0.3">
      <c r="A7936"/>
      <c r="B7936"/>
      <c r="C7936"/>
      <c r="D7936"/>
      <c r="E7936"/>
    </row>
    <row r="7937" spans="1:5" x14ac:dyDescent="0.3">
      <c r="A7937"/>
      <c r="B7937"/>
      <c r="C7937"/>
      <c r="D7937"/>
      <c r="E7937"/>
    </row>
    <row r="7938" spans="1:5" x14ac:dyDescent="0.3">
      <c r="A7938"/>
      <c r="B7938"/>
      <c r="C7938"/>
      <c r="D7938"/>
      <c r="E7938"/>
    </row>
    <row r="7939" spans="1:5" x14ac:dyDescent="0.3">
      <c r="A7939"/>
      <c r="B7939"/>
      <c r="C7939"/>
      <c r="D7939"/>
      <c r="E7939"/>
    </row>
    <row r="7940" spans="1:5" x14ac:dyDescent="0.3">
      <c r="A7940"/>
      <c r="B7940"/>
      <c r="C7940"/>
      <c r="D7940"/>
      <c r="E7940"/>
    </row>
    <row r="7941" spans="1:5" x14ac:dyDescent="0.3">
      <c r="A7941"/>
      <c r="B7941"/>
      <c r="C7941"/>
      <c r="D7941"/>
      <c r="E7941"/>
    </row>
    <row r="7942" spans="1:5" x14ac:dyDescent="0.3">
      <c r="A7942"/>
      <c r="B7942"/>
      <c r="C7942"/>
      <c r="D7942"/>
      <c r="E7942"/>
    </row>
    <row r="7943" spans="1:5" x14ac:dyDescent="0.3">
      <c r="A7943"/>
      <c r="B7943"/>
      <c r="C7943"/>
      <c r="D7943"/>
      <c r="E7943"/>
    </row>
    <row r="7944" spans="1:5" x14ac:dyDescent="0.3">
      <c r="A7944"/>
      <c r="B7944"/>
      <c r="C7944"/>
      <c r="D7944"/>
      <c r="E7944"/>
    </row>
    <row r="7945" spans="1:5" x14ac:dyDescent="0.3">
      <c r="A7945"/>
      <c r="B7945"/>
      <c r="C7945"/>
      <c r="D7945"/>
      <c r="E7945"/>
    </row>
    <row r="7946" spans="1:5" x14ac:dyDescent="0.3">
      <c r="A7946"/>
      <c r="B7946"/>
      <c r="C7946"/>
      <c r="D7946"/>
      <c r="E7946"/>
    </row>
    <row r="7947" spans="1:5" x14ac:dyDescent="0.3">
      <c r="A7947"/>
      <c r="B7947"/>
      <c r="C7947"/>
      <c r="D7947"/>
      <c r="E7947"/>
    </row>
    <row r="7948" spans="1:5" x14ac:dyDescent="0.3">
      <c r="A7948"/>
      <c r="B7948"/>
      <c r="C7948"/>
      <c r="D7948"/>
      <c r="E7948"/>
    </row>
    <row r="7949" spans="1:5" x14ac:dyDescent="0.3">
      <c r="A7949"/>
      <c r="B7949"/>
      <c r="C7949"/>
      <c r="D7949"/>
      <c r="E7949"/>
    </row>
    <row r="7950" spans="1:5" x14ac:dyDescent="0.3">
      <c r="A7950"/>
      <c r="B7950"/>
      <c r="C7950"/>
      <c r="D7950"/>
      <c r="E7950"/>
    </row>
    <row r="7951" spans="1:5" x14ac:dyDescent="0.3">
      <c r="A7951"/>
      <c r="B7951"/>
      <c r="C7951"/>
      <c r="D7951"/>
      <c r="E7951"/>
    </row>
    <row r="7952" spans="1:5" x14ac:dyDescent="0.3">
      <c r="A7952"/>
      <c r="B7952"/>
      <c r="C7952"/>
      <c r="D7952"/>
      <c r="E7952"/>
    </row>
    <row r="7953" spans="1:5" x14ac:dyDescent="0.3">
      <c r="A7953"/>
      <c r="B7953"/>
      <c r="C7953"/>
      <c r="D7953"/>
      <c r="E7953"/>
    </row>
    <row r="7954" spans="1:5" x14ac:dyDescent="0.3">
      <c r="A7954"/>
      <c r="B7954"/>
      <c r="C7954"/>
      <c r="D7954"/>
      <c r="E7954"/>
    </row>
    <row r="7955" spans="1:5" x14ac:dyDescent="0.3">
      <c r="A7955"/>
      <c r="B7955"/>
      <c r="C7955"/>
      <c r="D7955"/>
      <c r="E7955"/>
    </row>
    <row r="7956" spans="1:5" x14ac:dyDescent="0.3">
      <c r="A7956"/>
      <c r="B7956"/>
      <c r="C7956"/>
      <c r="D7956"/>
      <c r="E7956"/>
    </row>
    <row r="7957" spans="1:5" x14ac:dyDescent="0.3">
      <c r="A7957"/>
      <c r="B7957"/>
      <c r="C7957"/>
      <c r="D7957"/>
      <c r="E7957"/>
    </row>
    <row r="7958" spans="1:5" x14ac:dyDescent="0.3">
      <c r="A7958"/>
      <c r="B7958"/>
      <c r="C7958"/>
      <c r="D7958"/>
      <c r="E7958"/>
    </row>
    <row r="7959" spans="1:5" x14ac:dyDescent="0.3">
      <c r="A7959"/>
      <c r="B7959"/>
      <c r="C7959"/>
      <c r="D7959"/>
      <c r="E7959"/>
    </row>
    <row r="7960" spans="1:5" x14ac:dyDescent="0.3">
      <c r="A7960"/>
      <c r="B7960"/>
      <c r="C7960"/>
      <c r="D7960"/>
      <c r="E7960"/>
    </row>
    <row r="7961" spans="1:5" x14ac:dyDescent="0.3">
      <c r="A7961"/>
      <c r="B7961"/>
      <c r="C7961"/>
      <c r="D7961"/>
      <c r="E7961"/>
    </row>
    <row r="7962" spans="1:5" x14ac:dyDescent="0.3">
      <c r="A7962"/>
      <c r="B7962"/>
      <c r="C7962"/>
      <c r="D7962"/>
      <c r="E7962"/>
    </row>
    <row r="7963" spans="1:5" x14ac:dyDescent="0.3">
      <c r="A7963"/>
      <c r="B7963"/>
      <c r="C7963"/>
      <c r="D7963"/>
      <c r="E7963"/>
    </row>
    <row r="7964" spans="1:5" x14ac:dyDescent="0.3">
      <c r="A7964"/>
      <c r="B7964"/>
      <c r="C7964"/>
      <c r="D7964"/>
      <c r="E7964"/>
    </row>
    <row r="7965" spans="1:5" x14ac:dyDescent="0.3">
      <c r="A7965"/>
      <c r="B7965"/>
      <c r="C7965"/>
      <c r="D7965"/>
      <c r="E7965"/>
    </row>
    <row r="7966" spans="1:5" x14ac:dyDescent="0.3">
      <c r="A7966"/>
      <c r="B7966"/>
      <c r="C7966"/>
      <c r="D7966"/>
      <c r="E7966"/>
    </row>
    <row r="7967" spans="1:5" x14ac:dyDescent="0.3">
      <c r="A7967"/>
      <c r="B7967"/>
      <c r="C7967"/>
      <c r="D7967"/>
      <c r="E7967"/>
    </row>
    <row r="7968" spans="1:5" x14ac:dyDescent="0.3">
      <c r="A7968"/>
      <c r="B7968"/>
      <c r="C7968"/>
      <c r="D7968"/>
      <c r="E7968"/>
    </row>
    <row r="7969" spans="1:5" x14ac:dyDescent="0.3">
      <c r="A7969"/>
      <c r="B7969"/>
      <c r="C7969"/>
      <c r="D7969"/>
      <c r="E7969"/>
    </row>
    <row r="7970" spans="1:5" x14ac:dyDescent="0.3">
      <c r="A7970"/>
      <c r="B7970"/>
      <c r="C7970"/>
      <c r="D7970"/>
      <c r="E7970"/>
    </row>
    <row r="7971" spans="1:5" x14ac:dyDescent="0.3">
      <c r="A7971"/>
      <c r="B7971"/>
      <c r="C7971"/>
      <c r="D7971"/>
      <c r="E7971"/>
    </row>
    <row r="7972" spans="1:5" x14ac:dyDescent="0.3">
      <c r="A7972"/>
      <c r="B7972"/>
      <c r="C7972"/>
      <c r="D7972"/>
      <c r="E7972"/>
    </row>
    <row r="7973" spans="1:5" x14ac:dyDescent="0.3">
      <c r="A7973"/>
      <c r="B7973"/>
      <c r="C7973"/>
      <c r="D7973"/>
      <c r="E7973"/>
    </row>
    <row r="7974" spans="1:5" x14ac:dyDescent="0.3">
      <c r="A7974"/>
      <c r="B7974"/>
      <c r="C7974"/>
      <c r="D7974"/>
      <c r="E7974"/>
    </row>
    <row r="7975" spans="1:5" x14ac:dyDescent="0.3">
      <c r="A7975"/>
      <c r="B7975"/>
      <c r="C7975"/>
      <c r="D7975"/>
      <c r="E7975"/>
    </row>
    <row r="7976" spans="1:5" x14ac:dyDescent="0.3">
      <c r="A7976"/>
      <c r="B7976"/>
      <c r="C7976"/>
      <c r="D7976"/>
      <c r="E7976"/>
    </row>
    <row r="7977" spans="1:5" x14ac:dyDescent="0.3">
      <c r="A7977"/>
      <c r="B7977"/>
      <c r="C7977"/>
      <c r="D7977"/>
      <c r="E7977"/>
    </row>
    <row r="7978" spans="1:5" x14ac:dyDescent="0.3">
      <c r="A7978"/>
      <c r="B7978"/>
      <c r="C7978"/>
      <c r="D7978"/>
      <c r="E7978"/>
    </row>
    <row r="7979" spans="1:5" x14ac:dyDescent="0.3">
      <c r="A7979"/>
      <c r="B7979"/>
      <c r="C7979"/>
      <c r="D7979"/>
      <c r="E7979"/>
    </row>
    <row r="7980" spans="1:5" x14ac:dyDescent="0.3">
      <c r="A7980"/>
      <c r="B7980"/>
      <c r="C7980"/>
      <c r="D7980"/>
      <c r="E7980"/>
    </row>
    <row r="7981" spans="1:5" x14ac:dyDescent="0.3">
      <c r="A7981"/>
      <c r="B7981"/>
      <c r="C7981"/>
      <c r="D7981"/>
      <c r="E7981"/>
    </row>
    <row r="7982" spans="1:5" x14ac:dyDescent="0.3">
      <c r="A7982"/>
      <c r="B7982"/>
      <c r="C7982"/>
      <c r="D7982"/>
      <c r="E7982"/>
    </row>
    <row r="7983" spans="1:5" x14ac:dyDescent="0.3">
      <c r="A7983"/>
      <c r="B7983"/>
      <c r="C7983"/>
      <c r="D7983"/>
      <c r="E7983"/>
    </row>
    <row r="7984" spans="1:5" x14ac:dyDescent="0.3">
      <c r="A7984"/>
      <c r="B7984"/>
      <c r="C7984"/>
      <c r="D7984"/>
      <c r="E7984"/>
    </row>
    <row r="7985" spans="1:5" x14ac:dyDescent="0.3">
      <c r="A7985"/>
      <c r="B7985"/>
      <c r="C7985"/>
      <c r="D7985"/>
      <c r="E7985"/>
    </row>
    <row r="7986" spans="1:5" x14ac:dyDescent="0.3">
      <c r="A7986"/>
      <c r="B7986"/>
      <c r="C7986"/>
      <c r="D7986"/>
      <c r="E7986"/>
    </row>
    <row r="7987" spans="1:5" x14ac:dyDescent="0.3">
      <c r="A7987"/>
      <c r="B7987"/>
      <c r="C7987"/>
      <c r="D7987"/>
      <c r="E7987"/>
    </row>
    <row r="7988" spans="1:5" x14ac:dyDescent="0.3">
      <c r="A7988"/>
      <c r="B7988"/>
      <c r="C7988"/>
      <c r="D7988"/>
      <c r="E7988"/>
    </row>
    <row r="7989" spans="1:5" x14ac:dyDescent="0.3">
      <c r="A7989"/>
      <c r="B7989"/>
      <c r="C7989"/>
      <c r="D7989"/>
      <c r="E7989"/>
    </row>
    <row r="7990" spans="1:5" x14ac:dyDescent="0.3">
      <c r="A7990"/>
      <c r="B7990"/>
      <c r="C7990"/>
      <c r="D7990"/>
      <c r="E7990"/>
    </row>
    <row r="7991" spans="1:5" x14ac:dyDescent="0.3">
      <c r="A7991"/>
      <c r="B7991"/>
      <c r="C7991"/>
      <c r="D7991"/>
      <c r="E7991"/>
    </row>
    <row r="7992" spans="1:5" x14ac:dyDescent="0.3">
      <c r="A7992"/>
      <c r="B7992"/>
      <c r="C7992"/>
      <c r="D7992"/>
      <c r="E7992"/>
    </row>
    <row r="7993" spans="1:5" x14ac:dyDescent="0.3">
      <c r="A7993"/>
      <c r="B7993"/>
      <c r="C7993"/>
      <c r="D7993"/>
      <c r="E7993"/>
    </row>
    <row r="7994" spans="1:5" x14ac:dyDescent="0.3">
      <c r="A7994"/>
      <c r="B7994"/>
      <c r="C7994"/>
      <c r="D7994"/>
      <c r="E7994"/>
    </row>
    <row r="7995" spans="1:5" x14ac:dyDescent="0.3">
      <c r="A7995"/>
      <c r="B7995"/>
      <c r="C7995"/>
      <c r="D7995"/>
      <c r="E7995"/>
    </row>
    <row r="7996" spans="1:5" x14ac:dyDescent="0.3">
      <c r="A7996"/>
      <c r="B7996"/>
      <c r="C7996"/>
      <c r="D7996"/>
      <c r="E7996"/>
    </row>
    <row r="7997" spans="1:5" x14ac:dyDescent="0.3">
      <c r="A7997"/>
      <c r="B7997"/>
      <c r="C7997"/>
      <c r="D7997"/>
      <c r="E7997"/>
    </row>
    <row r="7998" spans="1:5" x14ac:dyDescent="0.3">
      <c r="A7998"/>
      <c r="B7998"/>
      <c r="C7998"/>
      <c r="D7998"/>
      <c r="E7998"/>
    </row>
    <row r="7999" spans="1:5" x14ac:dyDescent="0.3">
      <c r="A7999"/>
      <c r="B7999"/>
      <c r="C7999"/>
      <c r="D7999"/>
      <c r="E7999"/>
    </row>
    <row r="8000" spans="1:5" x14ac:dyDescent="0.3">
      <c r="A8000"/>
      <c r="B8000"/>
      <c r="C8000"/>
      <c r="D8000"/>
      <c r="E8000"/>
    </row>
    <row r="8001" spans="1:5" x14ac:dyDescent="0.3">
      <c r="A8001"/>
      <c r="B8001"/>
      <c r="C8001"/>
      <c r="D8001"/>
      <c r="E8001"/>
    </row>
    <row r="8002" spans="1:5" x14ac:dyDescent="0.3">
      <c r="A8002"/>
      <c r="B8002"/>
      <c r="C8002"/>
      <c r="D8002"/>
      <c r="E8002"/>
    </row>
    <row r="8003" spans="1:5" x14ac:dyDescent="0.3">
      <c r="A8003"/>
      <c r="B8003"/>
      <c r="C8003"/>
      <c r="D8003"/>
      <c r="E8003"/>
    </row>
    <row r="8004" spans="1:5" x14ac:dyDescent="0.3">
      <c r="A8004"/>
      <c r="B8004"/>
      <c r="C8004"/>
      <c r="D8004"/>
      <c r="E8004"/>
    </row>
    <row r="8005" spans="1:5" x14ac:dyDescent="0.3">
      <c r="A8005"/>
      <c r="B8005"/>
      <c r="C8005"/>
      <c r="D8005"/>
      <c r="E8005"/>
    </row>
    <row r="8006" spans="1:5" x14ac:dyDescent="0.3">
      <c r="A8006"/>
      <c r="B8006"/>
      <c r="C8006"/>
      <c r="D8006"/>
      <c r="E8006"/>
    </row>
    <row r="8007" spans="1:5" x14ac:dyDescent="0.3">
      <c r="A8007"/>
      <c r="B8007"/>
      <c r="C8007"/>
      <c r="D8007"/>
      <c r="E8007"/>
    </row>
    <row r="8008" spans="1:5" x14ac:dyDescent="0.3">
      <c r="A8008"/>
      <c r="B8008"/>
      <c r="C8008"/>
      <c r="D8008"/>
      <c r="E8008"/>
    </row>
    <row r="8009" spans="1:5" x14ac:dyDescent="0.3">
      <c r="A8009"/>
      <c r="B8009"/>
      <c r="C8009"/>
      <c r="D8009"/>
      <c r="E8009"/>
    </row>
    <row r="8010" spans="1:5" x14ac:dyDescent="0.3">
      <c r="A8010"/>
      <c r="B8010"/>
      <c r="C8010"/>
      <c r="D8010"/>
      <c r="E8010"/>
    </row>
    <row r="8011" spans="1:5" x14ac:dyDescent="0.3">
      <c r="A8011"/>
      <c r="B8011"/>
      <c r="C8011"/>
      <c r="D8011"/>
      <c r="E8011"/>
    </row>
    <row r="8012" spans="1:5" x14ac:dyDescent="0.3">
      <c r="A8012"/>
      <c r="B8012"/>
      <c r="C8012"/>
      <c r="D8012"/>
      <c r="E8012"/>
    </row>
    <row r="8013" spans="1:5" x14ac:dyDescent="0.3">
      <c r="A8013"/>
      <c r="B8013"/>
      <c r="C8013"/>
      <c r="D8013"/>
      <c r="E8013"/>
    </row>
    <row r="8014" spans="1:5" x14ac:dyDescent="0.3">
      <c r="A8014"/>
      <c r="B8014"/>
      <c r="C8014"/>
      <c r="D8014"/>
      <c r="E8014"/>
    </row>
    <row r="8015" spans="1:5" x14ac:dyDescent="0.3">
      <c r="A8015"/>
      <c r="B8015"/>
      <c r="C8015"/>
      <c r="D8015"/>
      <c r="E8015"/>
    </row>
    <row r="8016" spans="1:5" x14ac:dyDescent="0.3">
      <c r="A8016"/>
      <c r="B8016"/>
      <c r="C8016"/>
      <c r="D8016"/>
      <c r="E8016"/>
    </row>
    <row r="8017" spans="1:5" x14ac:dyDescent="0.3">
      <c r="A8017"/>
      <c r="B8017"/>
      <c r="C8017"/>
      <c r="D8017"/>
      <c r="E8017"/>
    </row>
    <row r="8018" spans="1:5" x14ac:dyDescent="0.3">
      <c r="A8018"/>
      <c r="B8018"/>
      <c r="C8018"/>
      <c r="D8018"/>
      <c r="E8018"/>
    </row>
    <row r="8019" spans="1:5" x14ac:dyDescent="0.3">
      <c r="A8019"/>
      <c r="B8019"/>
      <c r="C8019"/>
      <c r="D8019"/>
      <c r="E8019"/>
    </row>
    <row r="8020" spans="1:5" x14ac:dyDescent="0.3">
      <c r="A8020"/>
      <c r="B8020"/>
      <c r="C8020"/>
      <c r="D8020"/>
      <c r="E8020"/>
    </row>
    <row r="8021" spans="1:5" x14ac:dyDescent="0.3">
      <c r="A8021"/>
      <c r="B8021"/>
      <c r="C8021"/>
      <c r="D8021"/>
      <c r="E8021"/>
    </row>
    <row r="8022" spans="1:5" x14ac:dyDescent="0.3">
      <c r="A8022"/>
      <c r="B8022"/>
      <c r="C8022"/>
      <c r="D8022"/>
      <c r="E8022"/>
    </row>
    <row r="8023" spans="1:5" x14ac:dyDescent="0.3">
      <c r="A8023"/>
      <c r="B8023"/>
      <c r="C8023"/>
      <c r="D8023"/>
      <c r="E8023"/>
    </row>
    <row r="8024" spans="1:5" x14ac:dyDescent="0.3">
      <c r="A8024"/>
      <c r="B8024"/>
      <c r="C8024"/>
      <c r="D8024"/>
      <c r="E8024"/>
    </row>
    <row r="8025" spans="1:5" x14ac:dyDescent="0.3">
      <c r="A8025"/>
      <c r="B8025"/>
      <c r="C8025"/>
      <c r="D8025"/>
      <c r="E8025"/>
    </row>
    <row r="8026" spans="1:5" x14ac:dyDescent="0.3">
      <c r="A8026"/>
      <c r="B8026"/>
      <c r="C8026"/>
      <c r="D8026"/>
      <c r="E8026"/>
    </row>
    <row r="8027" spans="1:5" x14ac:dyDescent="0.3">
      <c r="A8027"/>
      <c r="B8027"/>
      <c r="C8027"/>
      <c r="D8027"/>
      <c r="E8027"/>
    </row>
    <row r="8028" spans="1:5" x14ac:dyDescent="0.3">
      <c r="A8028"/>
      <c r="B8028"/>
      <c r="C8028"/>
      <c r="D8028"/>
      <c r="E8028"/>
    </row>
    <row r="8029" spans="1:5" x14ac:dyDescent="0.3">
      <c r="A8029"/>
      <c r="B8029"/>
      <c r="C8029"/>
      <c r="D8029"/>
      <c r="E8029"/>
    </row>
    <row r="8030" spans="1:5" x14ac:dyDescent="0.3">
      <c r="A8030"/>
      <c r="B8030"/>
      <c r="C8030"/>
      <c r="D8030"/>
      <c r="E8030"/>
    </row>
    <row r="8031" spans="1:5" x14ac:dyDescent="0.3">
      <c r="A8031"/>
      <c r="B8031"/>
      <c r="C8031"/>
      <c r="D8031"/>
      <c r="E8031"/>
    </row>
    <row r="8032" spans="1:5" x14ac:dyDescent="0.3">
      <c r="A8032"/>
      <c r="B8032"/>
      <c r="C8032"/>
      <c r="D8032"/>
      <c r="E8032"/>
    </row>
    <row r="8033" spans="1:5" x14ac:dyDescent="0.3">
      <c r="A8033"/>
      <c r="B8033"/>
      <c r="C8033"/>
      <c r="D8033"/>
      <c r="E8033"/>
    </row>
    <row r="8034" spans="1:5" x14ac:dyDescent="0.3">
      <c r="A8034"/>
      <c r="B8034"/>
      <c r="C8034"/>
      <c r="D8034"/>
      <c r="E8034"/>
    </row>
    <row r="8035" spans="1:5" x14ac:dyDescent="0.3">
      <c r="A8035"/>
      <c r="B8035"/>
      <c r="C8035"/>
      <c r="D8035"/>
      <c r="E8035"/>
    </row>
    <row r="8036" spans="1:5" x14ac:dyDescent="0.3">
      <c r="A8036"/>
      <c r="B8036"/>
      <c r="C8036"/>
      <c r="D8036"/>
      <c r="E8036"/>
    </row>
    <row r="8037" spans="1:5" x14ac:dyDescent="0.3">
      <c r="A8037"/>
      <c r="B8037"/>
      <c r="C8037"/>
      <c r="D8037"/>
      <c r="E8037"/>
    </row>
    <row r="8038" spans="1:5" x14ac:dyDescent="0.3">
      <c r="A8038"/>
      <c r="B8038"/>
      <c r="C8038"/>
      <c r="D8038"/>
      <c r="E8038"/>
    </row>
    <row r="8039" spans="1:5" x14ac:dyDescent="0.3">
      <c r="A8039"/>
      <c r="B8039"/>
      <c r="C8039"/>
      <c r="D8039"/>
      <c r="E8039"/>
    </row>
    <row r="8040" spans="1:5" x14ac:dyDescent="0.3">
      <c r="A8040"/>
      <c r="B8040"/>
      <c r="C8040"/>
      <c r="D8040"/>
      <c r="E8040"/>
    </row>
    <row r="8041" spans="1:5" x14ac:dyDescent="0.3">
      <c r="A8041"/>
      <c r="B8041"/>
      <c r="C8041"/>
      <c r="D8041"/>
      <c r="E8041"/>
    </row>
    <row r="8042" spans="1:5" x14ac:dyDescent="0.3">
      <c r="A8042"/>
      <c r="B8042"/>
      <c r="C8042"/>
      <c r="D8042"/>
      <c r="E8042"/>
    </row>
    <row r="8043" spans="1:5" x14ac:dyDescent="0.3">
      <c r="A8043"/>
      <c r="B8043"/>
      <c r="C8043"/>
      <c r="D8043"/>
      <c r="E8043"/>
    </row>
    <row r="8044" spans="1:5" x14ac:dyDescent="0.3">
      <c r="A8044"/>
      <c r="B8044"/>
      <c r="C8044"/>
      <c r="D8044"/>
      <c r="E8044"/>
    </row>
    <row r="8045" spans="1:5" x14ac:dyDescent="0.3">
      <c r="A8045"/>
      <c r="B8045"/>
      <c r="C8045"/>
      <c r="D8045"/>
      <c r="E8045"/>
    </row>
    <row r="8046" spans="1:5" x14ac:dyDescent="0.3">
      <c r="A8046"/>
      <c r="B8046"/>
      <c r="C8046"/>
      <c r="D8046"/>
      <c r="E8046"/>
    </row>
    <row r="8047" spans="1:5" x14ac:dyDescent="0.3">
      <c r="A8047"/>
      <c r="B8047"/>
      <c r="C8047"/>
      <c r="D8047"/>
      <c r="E8047"/>
    </row>
    <row r="8048" spans="1:5" x14ac:dyDescent="0.3">
      <c r="A8048"/>
      <c r="B8048"/>
      <c r="C8048"/>
      <c r="D8048"/>
      <c r="E8048"/>
    </row>
    <row r="8049" spans="1:5" x14ac:dyDescent="0.3">
      <c r="A8049"/>
      <c r="B8049"/>
      <c r="C8049"/>
      <c r="D8049"/>
      <c r="E8049"/>
    </row>
    <row r="8050" spans="1:5" x14ac:dyDescent="0.3">
      <c r="A8050"/>
      <c r="B8050"/>
      <c r="C8050"/>
      <c r="D8050"/>
      <c r="E8050"/>
    </row>
    <row r="8051" spans="1:5" x14ac:dyDescent="0.3">
      <c r="A8051"/>
      <c r="B8051"/>
      <c r="C8051"/>
      <c r="D8051"/>
      <c r="E8051"/>
    </row>
    <row r="8052" spans="1:5" x14ac:dyDescent="0.3">
      <c r="A8052"/>
      <c r="B8052"/>
      <c r="C8052"/>
      <c r="D8052"/>
      <c r="E8052"/>
    </row>
    <row r="8053" spans="1:5" x14ac:dyDescent="0.3">
      <c r="A8053"/>
      <c r="B8053"/>
      <c r="C8053"/>
      <c r="D8053"/>
      <c r="E8053"/>
    </row>
    <row r="8054" spans="1:5" x14ac:dyDescent="0.3">
      <c r="A8054"/>
      <c r="B8054"/>
      <c r="C8054"/>
      <c r="D8054"/>
      <c r="E8054"/>
    </row>
    <row r="8055" spans="1:5" x14ac:dyDescent="0.3">
      <c r="A8055"/>
      <c r="B8055"/>
      <c r="C8055"/>
      <c r="D8055"/>
      <c r="E8055"/>
    </row>
    <row r="8056" spans="1:5" x14ac:dyDescent="0.3">
      <c r="A8056"/>
      <c r="B8056"/>
      <c r="C8056"/>
      <c r="D8056"/>
      <c r="E8056"/>
    </row>
    <row r="8057" spans="1:5" x14ac:dyDescent="0.3">
      <c r="A8057"/>
      <c r="B8057"/>
      <c r="C8057"/>
      <c r="D8057"/>
      <c r="E8057"/>
    </row>
    <row r="8058" spans="1:5" x14ac:dyDescent="0.3">
      <c r="A8058"/>
      <c r="B8058"/>
      <c r="C8058"/>
      <c r="D8058"/>
      <c r="E8058"/>
    </row>
    <row r="8059" spans="1:5" x14ac:dyDescent="0.3">
      <c r="A8059"/>
      <c r="B8059"/>
      <c r="C8059"/>
      <c r="D8059"/>
      <c r="E8059"/>
    </row>
    <row r="8060" spans="1:5" x14ac:dyDescent="0.3">
      <c r="A8060"/>
      <c r="B8060"/>
      <c r="C8060"/>
      <c r="D8060"/>
      <c r="E8060"/>
    </row>
    <row r="8061" spans="1:5" x14ac:dyDescent="0.3">
      <c r="A8061"/>
      <c r="B8061"/>
      <c r="C8061"/>
      <c r="D8061"/>
      <c r="E8061"/>
    </row>
    <row r="8062" spans="1:5" x14ac:dyDescent="0.3">
      <c r="A8062"/>
      <c r="B8062"/>
      <c r="C8062"/>
      <c r="D8062"/>
      <c r="E8062"/>
    </row>
    <row r="8063" spans="1:5" x14ac:dyDescent="0.3">
      <c r="A8063"/>
      <c r="B8063"/>
      <c r="C8063"/>
      <c r="D8063"/>
      <c r="E8063"/>
    </row>
    <row r="8064" spans="1:5" x14ac:dyDescent="0.3">
      <c r="A8064"/>
      <c r="B8064"/>
      <c r="C8064"/>
      <c r="D8064"/>
      <c r="E8064"/>
    </row>
    <row r="8065" spans="1:5" x14ac:dyDescent="0.3">
      <c r="A8065"/>
      <c r="B8065"/>
      <c r="C8065"/>
      <c r="D8065"/>
      <c r="E8065"/>
    </row>
    <row r="8066" spans="1:5" x14ac:dyDescent="0.3">
      <c r="A8066"/>
      <c r="B8066"/>
      <c r="C8066"/>
      <c r="D8066"/>
      <c r="E8066"/>
    </row>
    <row r="8067" spans="1:5" x14ac:dyDescent="0.3">
      <c r="A8067"/>
      <c r="B8067"/>
      <c r="C8067"/>
      <c r="D8067"/>
      <c r="E8067"/>
    </row>
    <row r="8068" spans="1:5" x14ac:dyDescent="0.3">
      <c r="A8068"/>
      <c r="B8068"/>
      <c r="C8068"/>
      <c r="D8068"/>
      <c r="E8068"/>
    </row>
    <row r="8069" spans="1:5" x14ac:dyDescent="0.3">
      <c r="A8069"/>
      <c r="B8069"/>
      <c r="C8069"/>
      <c r="D8069"/>
      <c r="E8069"/>
    </row>
    <row r="8070" spans="1:5" x14ac:dyDescent="0.3">
      <c r="A8070"/>
      <c r="B8070"/>
      <c r="C8070"/>
      <c r="D8070"/>
      <c r="E8070"/>
    </row>
    <row r="8071" spans="1:5" x14ac:dyDescent="0.3">
      <c r="A8071"/>
      <c r="B8071"/>
      <c r="C8071"/>
      <c r="D8071"/>
      <c r="E8071"/>
    </row>
    <row r="8072" spans="1:5" x14ac:dyDescent="0.3">
      <c r="A8072"/>
      <c r="B8072"/>
      <c r="C8072"/>
      <c r="D8072"/>
      <c r="E8072"/>
    </row>
    <row r="8073" spans="1:5" x14ac:dyDescent="0.3">
      <c r="A8073"/>
      <c r="B8073"/>
      <c r="C8073"/>
      <c r="D8073"/>
      <c r="E8073"/>
    </row>
    <row r="8074" spans="1:5" x14ac:dyDescent="0.3">
      <c r="A8074"/>
      <c r="B8074"/>
      <c r="C8074"/>
      <c r="D8074"/>
      <c r="E8074"/>
    </row>
    <row r="8075" spans="1:5" x14ac:dyDescent="0.3">
      <c r="A8075"/>
      <c r="B8075"/>
      <c r="C8075"/>
      <c r="D8075"/>
      <c r="E8075"/>
    </row>
    <row r="8076" spans="1:5" x14ac:dyDescent="0.3">
      <c r="A8076"/>
      <c r="B8076"/>
      <c r="C8076"/>
      <c r="D8076"/>
      <c r="E8076"/>
    </row>
    <row r="8077" spans="1:5" x14ac:dyDescent="0.3">
      <c r="A8077"/>
      <c r="B8077"/>
      <c r="C8077"/>
      <c r="D8077"/>
      <c r="E8077"/>
    </row>
    <row r="8078" spans="1:5" x14ac:dyDescent="0.3">
      <c r="A8078"/>
      <c r="B8078"/>
      <c r="C8078"/>
      <c r="D8078"/>
      <c r="E8078"/>
    </row>
    <row r="8079" spans="1:5" x14ac:dyDescent="0.3">
      <c r="A8079"/>
      <c r="B8079"/>
      <c r="C8079"/>
      <c r="D8079"/>
      <c r="E8079"/>
    </row>
    <row r="8080" spans="1:5" x14ac:dyDescent="0.3">
      <c r="A8080"/>
      <c r="B8080"/>
      <c r="C8080"/>
      <c r="D8080"/>
      <c r="E8080"/>
    </row>
    <row r="8081" spans="1:5" x14ac:dyDescent="0.3">
      <c r="A8081"/>
      <c r="B8081"/>
      <c r="C8081"/>
      <c r="D8081"/>
      <c r="E8081"/>
    </row>
    <row r="8082" spans="1:5" x14ac:dyDescent="0.3">
      <c r="A8082"/>
      <c r="B8082"/>
      <c r="C8082"/>
      <c r="D8082"/>
      <c r="E8082"/>
    </row>
    <row r="8083" spans="1:5" x14ac:dyDescent="0.3">
      <c r="A8083"/>
      <c r="B8083"/>
      <c r="C8083"/>
      <c r="D8083"/>
      <c r="E8083"/>
    </row>
    <row r="8084" spans="1:5" x14ac:dyDescent="0.3">
      <c r="A8084"/>
      <c r="B8084"/>
      <c r="C8084"/>
      <c r="D8084"/>
      <c r="E8084"/>
    </row>
    <row r="8085" spans="1:5" x14ac:dyDescent="0.3">
      <c r="A8085"/>
      <c r="B8085"/>
      <c r="C8085"/>
      <c r="D8085"/>
      <c r="E8085"/>
    </row>
    <row r="8086" spans="1:5" x14ac:dyDescent="0.3">
      <c r="A8086"/>
      <c r="B8086"/>
      <c r="C8086"/>
      <c r="D8086"/>
      <c r="E8086"/>
    </row>
    <row r="8087" spans="1:5" x14ac:dyDescent="0.3">
      <c r="A8087"/>
      <c r="B8087"/>
      <c r="C8087"/>
      <c r="D8087"/>
      <c r="E8087"/>
    </row>
    <row r="8088" spans="1:5" x14ac:dyDescent="0.3">
      <c r="A8088"/>
      <c r="B8088"/>
      <c r="C8088"/>
      <c r="D8088"/>
      <c r="E8088"/>
    </row>
    <row r="8089" spans="1:5" x14ac:dyDescent="0.3">
      <c r="A8089"/>
      <c r="B8089"/>
      <c r="C8089"/>
      <c r="D8089"/>
      <c r="E8089"/>
    </row>
    <row r="8090" spans="1:5" x14ac:dyDescent="0.3">
      <c r="A8090"/>
      <c r="B8090"/>
      <c r="C8090"/>
      <c r="D8090"/>
      <c r="E8090"/>
    </row>
    <row r="8091" spans="1:5" x14ac:dyDescent="0.3">
      <c r="A8091"/>
      <c r="B8091"/>
      <c r="C8091"/>
      <c r="D8091"/>
      <c r="E8091"/>
    </row>
    <row r="8092" spans="1:5" x14ac:dyDescent="0.3">
      <c r="A8092"/>
      <c r="B8092"/>
      <c r="C8092"/>
      <c r="D8092"/>
      <c r="E8092"/>
    </row>
    <row r="8093" spans="1:5" x14ac:dyDescent="0.3">
      <c r="A8093"/>
      <c r="B8093"/>
      <c r="C8093"/>
      <c r="D8093"/>
      <c r="E8093"/>
    </row>
    <row r="8094" spans="1:5" x14ac:dyDescent="0.3">
      <c r="A8094"/>
      <c r="B8094"/>
      <c r="C8094"/>
      <c r="D8094"/>
      <c r="E8094"/>
    </row>
    <row r="8095" spans="1:5" x14ac:dyDescent="0.3">
      <c r="A8095"/>
      <c r="B8095"/>
      <c r="C8095"/>
      <c r="D8095"/>
      <c r="E8095"/>
    </row>
    <row r="8096" spans="1:5" x14ac:dyDescent="0.3">
      <c r="A8096"/>
      <c r="B8096"/>
      <c r="C8096"/>
      <c r="D8096"/>
      <c r="E8096"/>
    </row>
    <row r="8097" spans="1:5" x14ac:dyDescent="0.3">
      <c r="A8097"/>
      <c r="B8097"/>
      <c r="C8097"/>
      <c r="D8097"/>
      <c r="E8097"/>
    </row>
    <row r="8098" spans="1:5" x14ac:dyDescent="0.3">
      <c r="A8098"/>
      <c r="B8098"/>
      <c r="C8098"/>
      <c r="D8098"/>
      <c r="E8098"/>
    </row>
    <row r="8099" spans="1:5" x14ac:dyDescent="0.3">
      <c r="A8099"/>
      <c r="B8099"/>
      <c r="C8099"/>
      <c r="D8099"/>
      <c r="E8099"/>
    </row>
    <row r="8100" spans="1:5" x14ac:dyDescent="0.3">
      <c r="A8100"/>
      <c r="B8100"/>
      <c r="C8100"/>
      <c r="D8100"/>
      <c r="E8100"/>
    </row>
    <row r="8101" spans="1:5" x14ac:dyDescent="0.3">
      <c r="A8101"/>
      <c r="B8101"/>
      <c r="C8101"/>
      <c r="D8101"/>
      <c r="E8101"/>
    </row>
    <row r="8102" spans="1:5" x14ac:dyDescent="0.3">
      <c r="A8102"/>
      <c r="B8102"/>
      <c r="C8102"/>
      <c r="D8102"/>
      <c r="E8102"/>
    </row>
    <row r="8103" spans="1:5" x14ac:dyDescent="0.3">
      <c r="A8103"/>
      <c r="B8103"/>
      <c r="C8103"/>
      <c r="D8103"/>
      <c r="E8103"/>
    </row>
    <row r="8104" spans="1:5" x14ac:dyDescent="0.3">
      <c r="A8104"/>
      <c r="B8104"/>
      <c r="C8104"/>
      <c r="D8104"/>
      <c r="E8104"/>
    </row>
    <row r="8105" spans="1:5" x14ac:dyDescent="0.3">
      <c r="A8105"/>
      <c r="B8105"/>
      <c r="C8105"/>
      <c r="D8105"/>
      <c r="E8105"/>
    </row>
    <row r="8106" spans="1:5" x14ac:dyDescent="0.3">
      <c r="A8106"/>
      <c r="B8106"/>
      <c r="C8106"/>
      <c r="D8106"/>
      <c r="E8106"/>
    </row>
    <row r="8107" spans="1:5" x14ac:dyDescent="0.3">
      <c r="A8107"/>
      <c r="B8107"/>
      <c r="C8107"/>
      <c r="D8107"/>
      <c r="E8107"/>
    </row>
    <row r="8108" spans="1:5" x14ac:dyDescent="0.3">
      <c r="A8108"/>
      <c r="B8108"/>
      <c r="C8108"/>
      <c r="D8108"/>
      <c r="E8108"/>
    </row>
    <row r="8109" spans="1:5" x14ac:dyDescent="0.3">
      <c r="A8109"/>
      <c r="B8109"/>
      <c r="C8109"/>
      <c r="D8109"/>
      <c r="E8109"/>
    </row>
    <row r="8110" spans="1:5" x14ac:dyDescent="0.3">
      <c r="A8110"/>
      <c r="B8110"/>
      <c r="C8110"/>
      <c r="D8110"/>
      <c r="E8110"/>
    </row>
    <row r="8111" spans="1:5" x14ac:dyDescent="0.3">
      <c r="A8111"/>
      <c r="B8111"/>
      <c r="C8111"/>
      <c r="D8111"/>
      <c r="E8111"/>
    </row>
    <row r="8112" spans="1:5" x14ac:dyDescent="0.3">
      <c r="A8112"/>
      <c r="B8112"/>
      <c r="C8112"/>
      <c r="D8112"/>
      <c r="E8112"/>
    </row>
    <row r="8113" spans="1:5" x14ac:dyDescent="0.3">
      <c r="A8113"/>
      <c r="B8113"/>
      <c r="C8113"/>
      <c r="D8113"/>
      <c r="E8113"/>
    </row>
    <row r="8114" spans="1:5" x14ac:dyDescent="0.3">
      <c r="A8114"/>
      <c r="B8114"/>
      <c r="C8114"/>
      <c r="D8114"/>
      <c r="E8114"/>
    </row>
    <row r="8115" spans="1:5" x14ac:dyDescent="0.3">
      <c r="A8115"/>
      <c r="B8115"/>
      <c r="C8115"/>
      <c r="D8115"/>
      <c r="E8115"/>
    </row>
    <row r="8116" spans="1:5" x14ac:dyDescent="0.3">
      <c r="A8116"/>
      <c r="B8116"/>
      <c r="C8116"/>
      <c r="D8116"/>
      <c r="E8116"/>
    </row>
    <row r="8117" spans="1:5" x14ac:dyDescent="0.3">
      <c r="A8117"/>
      <c r="B8117"/>
      <c r="C8117"/>
      <c r="D8117"/>
      <c r="E8117"/>
    </row>
    <row r="8118" spans="1:5" x14ac:dyDescent="0.3">
      <c r="A8118"/>
      <c r="B8118"/>
      <c r="C8118"/>
      <c r="D8118"/>
      <c r="E8118"/>
    </row>
    <row r="8119" spans="1:5" x14ac:dyDescent="0.3">
      <c r="A8119"/>
      <c r="B8119"/>
      <c r="C8119"/>
      <c r="D8119"/>
      <c r="E8119"/>
    </row>
    <row r="8120" spans="1:5" x14ac:dyDescent="0.3">
      <c r="A8120"/>
      <c r="B8120"/>
      <c r="C8120"/>
      <c r="D8120"/>
      <c r="E8120"/>
    </row>
    <row r="8121" spans="1:5" x14ac:dyDescent="0.3">
      <c r="A8121"/>
      <c r="B8121"/>
      <c r="C8121"/>
      <c r="D8121"/>
      <c r="E8121"/>
    </row>
    <row r="8122" spans="1:5" x14ac:dyDescent="0.3">
      <c r="A8122"/>
      <c r="B8122"/>
      <c r="C8122"/>
      <c r="D8122"/>
      <c r="E8122"/>
    </row>
    <row r="8123" spans="1:5" x14ac:dyDescent="0.3">
      <c r="A8123"/>
      <c r="B8123"/>
      <c r="C8123"/>
      <c r="D8123"/>
      <c r="E8123"/>
    </row>
    <row r="8124" spans="1:5" x14ac:dyDescent="0.3">
      <c r="A8124"/>
      <c r="B8124"/>
      <c r="C8124"/>
      <c r="D8124"/>
      <c r="E8124"/>
    </row>
    <row r="8125" spans="1:5" x14ac:dyDescent="0.3">
      <c r="A8125"/>
      <c r="B8125"/>
      <c r="C8125"/>
      <c r="D8125"/>
      <c r="E8125"/>
    </row>
    <row r="8126" spans="1:5" x14ac:dyDescent="0.3">
      <c r="A8126"/>
      <c r="B8126"/>
      <c r="C8126"/>
      <c r="D8126"/>
      <c r="E8126"/>
    </row>
    <row r="8127" spans="1:5" x14ac:dyDescent="0.3">
      <c r="A8127"/>
      <c r="B8127"/>
      <c r="C8127"/>
      <c r="D8127"/>
      <c r="E8127"/>
    </row>
    <row r="8128" spans="1:5" x14ac:dyDescent="0.3">
      <c r="A8128"/>
      <c r="B8128"/>
      <c r="C8128"/>
      <c r="D8128"/>
      <c r="E8128"/>
    </row>
    <row r="8129" spans="1:5" x14ac:dyDescent="0.3">
      <c r="A8129"/>
      <c r="B8129"/>
      <c r="C8129"/>
      <c r="D8129"/>
      <c r="E8129"/>
    </row>
    <row r="8130" spans="1:5" x14ac:dyDescent="0.3">
      <c r="A8130"/>
      <c r="B8130"/>
      <c r="C8130"/>
      <c r="D8130"/>
      <c r="E8130"/>
    </row>
    <row r="8131" spans="1:5" x14ac:dyDescent="0.3">
      <c r="A8131"/>
      <c r="B8131"/>
      <c r="C8131"/>
      <c r="D8131"/>
      <c r="E8131"/>
    </row>
    <row r="8132" spans="1:5" x14ac:dyDescent="0.3">
      <c r="A8132"/>
      <c r="B8132"/>
      <c r="C8132"/>
      <c r="D8132"/>
      <c r="E8132"/>
    </row>
    <row r="8133" spans="1:5" x14ac:dyDescent="0.3">
      <c r="A8133"/>
      <c r="B8133"/>
      <c r="C8133"/>
      <c r="D8133"/>
      <c r="E8133"/>
    </row>
    <row r="8134" spans="1:5" x14ac:dyDescent="0.3">
      <c r="A8134"/>
      <c r="B8134"/>
      <c r="C8134"/>
      <c r="D8134"/>
      <c r="E8134"/>
    </row>
    <row r="8135" spans="1:5" x14ac:dyDescent="0.3">
      <c r="A8135"/>
      <c r="B8135"/>
      <c r="C8135"/>
      <c r="D8135"/>
      <c r="E8135"/>
    </row>
    <row r="8136" spans="1:5" x14ac:dyDescent="0.3">
      <c r="A8136"/>
      <c r="B8136"/>
      <c r="C8136"/>
      <c r="D8136"/>
      <c r="E8136"/>
    </row>
    <row r="8137" spans="1:5" x14ac:dyDescent="0.3">
      <c r="A8137"/>
      <c r="B8137"/>
      <c r="C8137"/>
      <c r="D8137"/>
      <c r="E8137"/>
    </row>
    <row r="8138" spans="1:5" x14ac:dyDescent="0.3">
      <c r="A8138"/>
      <c r="B8138"/>
      <c r="C8138"/>
      <c r="D8138"/>
      <c r="E8138"/>
    </row>
    <row r="8139" spans="1:5" x14ac:dyDescent="0.3">
      <c r="A8139"/>
      <c r="B8139"/>
      <c r="C8139"/>
      <c r="D8139"/>
      <c r="E8139"/>
    </row>
    <row r="8140" spans="1:5" x14ac:dyDescent="0.3">
      <c r="A8140"/>
      <c r="B8140"/>
      <c r="C8140"/>
      <c r="D8140"/>
      <c r="E8140"/>
    </row>
    <row r="8141" spans="1:5" x14ac:dyDescent="0.3">
      <c r="A8141"/>
      <c r="B8141"/>
      <c r="C8141"/>
      <c r="D8141"/>
      <c r="E8141"/>
    </row>
    <row r="8142" spans="1:5" x14ac:dyDescent="0.3">
      <c r="A8142"/>
      <c r="B8142"/>
      <c r="C8142"/>
      <c r="D8142"/>
      <c r="E8142"/>
    </row>
    <row r="8143" spans="1:5" x14ac:dyDescent="0.3">
      <c r="A8143"/>
      <c r="B8143"/>
      <c r="C8143"/>
      <c r="D8143"/>
      <c r="E8143"/>
    </row>
    <row r="8144" spans="1:5" x14ac:dyDescent="0.3">
      <c r="A8144"/>
      <c r="B8144"/>
      <c r="C8144"/>
      <c r="D8144"/>
      <c r="E8144"/>
    </row>
    <row r="8145" spans="1:5" x14ac:dyDescent="0.3">
      <c r="A8145"/>
      <c r="B8145"/>
      <c r="C8145"/>
      <c r="D8145"/>
      <c r="E8145"/>
    </row>
    <row r="8146" spans="1:5" x14ac:dyDescent="0.3">
      <c r="A8146"/>
      <c r="B8146"/>
      <c r="C8146"/>
      <c r="D8146"/>
      <c r="E8146"/>
    </row>
    <row r="8147" spans="1:5" x14ac:dyDescent="0.3">
      <c r="A8147"/>
      <c r="B8147"/>
      <c r="C8147"/>
      <c r="D8147"/>
      <c r="E8147"/>
    </row>
    <row r="8148" spans="1:5" x14ac:dyDescent="0.3">
      <c r="A8148"/>
      <c r="B8148"/>
      <c r="C8148"/>
      <c r="D8148"/>
      <c r="E8148"/>
    </row>
    <row r="8149" spans="1:5" x14ac:dyDescent="0.3">
      <c r="A8149"/>
      <c r="B8149"/>
      <c r="C8149"/>
      <c r="D8149"/>
      <c r="E8149"/>
    </row>
    <row r="8150" spans="1:5" x14ac:dyDescent="0.3">
      <c r="A8150"/>
      <c r="B8150"/>
      <c r="C8150"/>
      <c r="D8150"/>
      <c r="E8150"/>
    </row>
    <row r="8151" spans="1:5" x14ac:dyDescent="0.3">
      <c r="A8151"/>
      <c r="B8151"/>
      <c r="C8151"/>
      <c r="D8151"/>
      <c r="E8151"/>
    </row>
    <row r="8152" spans="1:5" x14ac:dyDescent="0.3">
      <c r="A8152"/>
      <c r="B8152"/>
      <c r="C8152"/>
      <c r="D8152"/>
      <c r="E8152"/>
    </row>
    <row r="8153" spans="1:5" x14ac:dyDescent="0.3">
      <c r="A8153"/>
      <c r="B8153"/>
      <c r="C8153"/>
      <c r="D8153"/>
      <c r="E8153"/>
    </row>
    <row r="8154" spans="1:5" x14ac:dyDescent="0.3">
      <c r="A8154"/>
      <c r="B8154"/>
      <c r="C8154"/>
      <c r="D8154"/>
      <c r="E8154"/>
    </row>
    <row r="8155" spans="1:5" x14ac:dyDescent="0.3">
      <c r="A8155"/>
      <c r="B8155"/>
      <c r="C8155"/>
      <c r="D8155"/>
      <c r="E8155"/>
    </row>
    <row r="8156" spans="1:5" x14ac:dyDescent="0.3">
      <c r="A8156"/>
      <c r="B8156"/>
      <c r="C8156"/>
      <c r="D8156"/>
      <c r="E8156"/>
    </row>
    <row r="8157" spans="1:5" x14ac:dyDescent="0.3">
      <c r="A8157"/>
      <c r="B8157"/>
      <c r="C8157"/>
      <c r="D8157"/>
      <c r="E8157"/>
    </row>
    <row r="8158" spans="1:5" x14ac:dyDescent="0.3">
      <c r="A8158"/>
      <c r="B8158"/>
      <c r="C8158"/>
      <c r="D8158"/>
      <c r="E8158"/>
    </row>
    <row r="8159" spans="1:5" x14ac:dyDescent="0.3">
      <c r="A8159"/>
      <c r="B8159"/>
      <c r="C8159"/>
      <c r="D8159"/>
      <c r="E8159"/>
    </row>
    <row r="8160" spans="1:5" x14ac:dyDescent="0.3">
      <c r="A8160"/>
      <c r="B8160"/>
      <c r="C8160"/>
      <c r="D8160"/>
      <c r="E8160"/>
    </row>
    <row r="8161" spans="1:5" x14ac:dyDescent="0.3">
      <c r="A8161"/>
      <c r="B8161"/>
      <c r="C8161"/>
      <c r="D8161"/>
      <c r="E8161"/>
    </row>
    <row r="8162" spans="1:5" x14ac:dyDescent="0.3">
      <c r="A8162"/>
      <c r="B8162"/>
      <c r="C8162"/>
      <c r="D8162"/>
      <c r="E8162"/>
    </row>
    <row r="8163" spans="1:5" x14ac:dyDescent="0.3">
      <c r="A8163"/>
      <c r="B8163"/>
      <c r="C8163"/>
      <c r="D8163"/>
      <c r="E8163"/>
    </row>
    <row r="8164" spans="1:5" x14ac:dyDescent="0.3">
      <c r="A8164"/>
      <c r="B8164"/>
      <c r="C8164"/>
      <c r="D8164"/>
      <c r="E8164"/>
    </row>
    <row r="8165" spans="1:5" x14ac:dyDescent="0.3">
      <c r="A8165"/>
      <c r="B8165"/>
      <c r="C8165"/>
      <c r="D8165"/>
      <c r="E8165"/>
    </row>
    <row r="8166" spans="1:5" x14ac:dyDescent="0.3">
      <c r="A8166"/>
      <c r="B8166"/>
      <c r="C8166"/>
      <c r="D8166"/>
      <c r="E8166"/>
    </row>
    <row r="8167" spans="1:5" x14ac:dyDescent="0.3">
      <c r="A8167"/>
      <c r="B8167"/>
      <c r="C8167"/>
      <c r="D8167"/>
      <c r="E8167"/>
    </row>
    <row r="8168" spans="1:5" x14ac:dyDescent="0.3">
      <c r="A8168"/>
      <c r="B8168"/>
      <c r="C8168"/>
      <c r="D8168"/>
      <c r="E8168"/>
    </row>
    <row r="8169" spans="1:5" x14ac:dyDescent="0.3">
      <c r="A8169"/>
      <c r="B8169"/>
      <c r="C8169"/>
      <c r="D8169"/>
      <c r="E8169"/>
    </row>
    <row r="8170" spans="1:5" x14ac:dyDescent="0.3">
      <c r="A8170"/>
      <c r="B8170"/>
      <c r="C8170"/>
      <c r="D8170"/>
      <c r="E8170"/>
    </row>
    <row r="8171" spans="1:5" x14ac:dyDescent="0.3">
      <c r="A8171"/>
      <c r="B8171"/>
      <c r="C8171"/>
      <c r="D8171"/>
      <c r="E8171"/>
    </row>
    <row r="8172" spans="1:5" x14ac:dyDescent="0.3">
      <c r="A8172"/>
      <c r="B8172"/>
      <c r="C8172"/>
      <c r="D8172"/>
      <c r="E8172"/>
    </row>
    <row r="8173" spans="1:5" x14ac:dyDescent="0.3">
      <c r="A8173"/>
      <c r="B8173"/>
      <c r="C8173"/>
      <c r="D8173"/>
      <c r="E8173"/>
    </row>
    <row r="8174" spans="1:5" x14ac:dyDescent="0.3">
      <c r="A8174"/>
      <c r="B8174"/>
      <c r="C8174"/>
      <c r="D8174"/>
      <c r="E8174"/>
    </row>
    <row r="8175" spans="1:5" x14ac:dyDescent="0.3">
      <c r="A8175"/>
      <c r="B8175"/>
      <c r="C8175"/>
      <c r="D8175"/>
      <c r="E8175"/>
    </row>
    <row r="8176" spans="1:5" x14ac:dyDescent="0.3">
      <c r="A8176"/>
      <c r="B8176"/>
      <c r="C8176"/>
      <c r="D8176"/>
      <c r="E8176"/>
    </row>
    <row r="8177" spans="1:5" x14ac:dyDescent="0.3">
      <c r="A8177"/>
      <c r="B8177"/>
      <c r="C8177"/>
      <c r="D8177"/>
      <c r="E8177"/>
    </row>
    <row r="8178" spans="1:5" x14ac:dyDescent="0.3">
      <c r="A8178"/>
      <c r="B8178"/>
      <c r="C8178"/>
      <c r="D8178"/>
      <c r="E8178"/>
    </row>
    <row r="8179" spans="1:5" x14ac:dyDescent="0.3">
      <c r="A8179"/>
      <c r="B8179"/>
      <c r="C8179"/>
      <c r="D8179"/>
      <c r="E8179"/>
    </row>
    <row r="8180" spans="1:5" x14ac:dyDescent="0.3">
      <c r="A8180"/>
      <c r="B8180"/>
      <c r="C8180"/>
      <c r="D8180"/>
      <c r="E8180"/>
    </row>
    <row r="8181" spans="1:5" x14ac:dyDescent="0.3">
      <c r="A8181"/>
      <c r="B8181"/>
      <c r="C8181"/>
      <c r="D8181"/>
      <c r="E8181"/>
    </row>
    <row r="8182" spans="1:5" x14ac:dyDescent="0.3">
      <c r="A8182"/>
      <c r="B8182"/>
      <c r="C8182"/>
      <c r="D8182"/>
      <c r="E8182"/>
    </row>
    <row r="8183" spans="1:5" x14ac:dyDescent="0.3">
      <c r="A8183"/>
      <c r="B8183"/>
      <c r="C8183"/>
      <c r="D8183"/>
      <c r="E8183"/>
    </row>
    <row r="8184" spans="1:5" x14ac:dyDescent="0.3">
      <c r="A8184"/>
      <c r="B8184"/>
      <c r="C8184"/>
      <c r="D8184"/>
      <c r="E8184"/>
    </row>
    <row r="8185" spans="1:5" x14ac:dyDescent="0.3">
      <c r="A8185"/>
      <c r="B8185"/>
      <c r="C8185"/>
      <c r="D8185"/>
      <c r="E8185"/>
    </row>
    <row r="8186" spans="1:5" x14ac:dyDescent="0.3">
      <c r="A8186"/>
      <c r="B8186"/>
      <c r="C8186"/>
      <c r="D8186"/>
      <c r="E8186"/>
    </row>
    <row r="8187" spans="1:5" x14ac:dyDescent="0.3">
      <c r="A8187"/>
      <c r="B8187"/>
      <c r="C8187"/>
      <c r="D8187"/>
      <c r="E8187"/>
    </row>
    <row r="8188" spans="1:5" x14ac:dyDescent="0.3">
      <c r="A8188"/>
      <c r="B8188"/>
      <c r="C8188"/>
      <c r="D8188"/>
      <c r="E8188"/>
    </row>
    <row r="8189" spans="1:5" x14ac:dyDescent="0.3">
      <c r="A8189"/>
      <c r="B8189"/>
      <c r="C8189"/>
      <c r="D8189"/>
      <c r="E8189"/>
    </row>
    <row r="8190" spans="1:5" x14ac:dyDescent="0.3">
      <c r="A8190"/>
      <c r="B8190"/>
      <c r="C8190"/>
      <c r="D8190"/>
      <c r="E8190"/>
    </row>
    <row r="8191" spans="1:5" x14ac:dyDescent="0.3">
      <c r="A8191"/>
      <c r="B8191"/>
      <c r="C8191"/>
      <c r="D8191"/>
      <c r="E8191"/>
    </row>
    <row r="8192" spans="1:5" x14ac:dyDescent="0.3">
      <c r="A8192"/>
      <c r="B8192"/>
      <c r="C8192"/>
      <c r="D8192"/>
      <c r="E8192"/>
    </row>
    <row r="8193" spans="1:5" x14ac:dyDescent="0.3">
      <c r="A8193"/>
      <c r="B8193"/>
      <c r="C8193"/>
      <c r="D8193"/>
      <c r="E8193"/>
    </row>
    <row r="8194" spans="1:5" x14ac:dyDescent="0.3">
      <c r="A8194"/>
      <c r="B8194"/>
      <c r="C8194"/>
      <c r="D8194"/>
      <c r="E8194"/>
    </row>
    <row r="8195" spans="1:5" x14ac:dyDescent="0.3">
      <c r="A8195"/>
      <c r="B8195"/>
      <c r="C8195"/>
      <c r="D8195"/>
      <c r="E8195"/>
    </row>
    <row r="8196" spans="1:5" x14ac:dyDescent="0.3">
      <c r="A8196"/>
      <c r="B8196"/>
      <c r="C8196"/>
      <c r="D8196"/>
      <c r="E8196"/>
    </row>
    <row r="8197" spans="1:5" x14ac:dyDescent="0.3">
      <c r="A8197"/>
      <c r="B8197"/>
      <c r="C8197"/>
      <c r="D8197"/>
      <c r="E8197"/>
    </row>
    <row r="8198" spans="1:5" x14ac:dyDescent="0.3">
      <c r="A8198"/>
      <c r="B8198"/>
      <c r="C8198"/>
      <c r="D8198"/>
      <c r="E8198"/>
    </row>
    <row r="8199" spans="1:5" x14ac:dyDescent="0.3">
      <c r="A8199"/>
      <c r="B8199"/>
      <c r="C8199"/>
      <c r="D8199"/>
      <c r="E8199"/>
    </row>
    <row r="8200" spans="1:5" x14ac:dyDescent="0.3">
      <c r="A8200"/>
      <c r="B8200"/>
      <c r="C8200"/>
      <c r="D8200"/>
      <c r="E8200"/>
    </row>
    <row r="8201" spans="1:5" x14ac:dyDescent="0.3">
      <c r="A8201"/>
      <c r="B8201"/>
      <c r="C8201"/>
      <c r="D8201"/>
      <c r="E8201"/>
    </row>
    <row r="8202" spans="1:5" x14ac:dyDescent="0.3">
      <c r="A8202"/>
      <c r="B8202"/>
      <c r="C8202"/>
      <c r="D8202"/>
      <c r="E8202"/>
    </row>
    <row r="8203" spans="1:5" x14ac:dyDescent="0.3">
      <c r="A8203"/>
      <c r="B8203"/>
      <c r="C8203"/>
      <c r="D8203"/>
      <c r="E8203"/>
    </row>
    <row r="8204" spans="1:5" x14ac:dyDescent="0.3">
      <c r="A8204"/>
      <c r="B8204"/>
      <c r="C8204"/>
      <c r="D8204"/>
      <c r="E8204"/>
    </row>
    <row r="8205" spans="1:5" x14ac:dyDescent="0.3">
      <c r="A8205"/>
      <c r="B8205"/>
      <c r="C8205"/>
      <c r="D8205"/>
      <c r="E8205"/>
    </row>
    <row r="8206" spans="1:5" x14ac:dyDescent="0.3">
      <c r="A8206"/>
      <c r="B8206"/>
      <c r="C8206"/>
      <c r="D8206"/>
      <c r="E8206"/>
    </row>
    <row r="8207" spans="1:5" x14ac:dyDescent="0.3">
      <c r="A8207"/>
      <c r="B8207"/>
      <c r="C8207"/>
      <c r="D8207"/>
      <c r="E8207"/>
    </row>
    <row r="8208" spans="1:5" x14ac:dyDescent="0.3">
      <c r="A8208"/>
      <c r="B8208"/>
      <c r="C8208"/>
      <c r="D8208"/>
      <c r="E8208"/>
    </row>
    <row r="8209" spans="1:5" x14ac:dyDescent="0.3">
      <c r="A8209"/>
      <c r="B8209"/>
      <c r="C8209"/>
      <c r="D8209"/>
      <c r="E8209"/>
    </row>
    <row r="8210" spans="1:5" x14ac:dyDescent="0.3">
      <c r="A8210"/>
      <c r="B8210"/>
      <c r="C8210"/>
      <c r="D8210"/>
      <c r="E8210"/>
    </row>
    <row r="8211" spans="1:5" x14ac:dyDescent="0.3">
      <c r="A8211"/>
      <c r="B8211"/>
      <c r="C8211"/>
      <c r="D8211"/>
      <c r="E8211"/>
    </row>
    <row r="8212" spans="1:5" x14ac:dyDescent="0.3">
      <c r="A8212"/>
      <c r="B8212"/>
      <c r="C8212"/>
      <c r="D8212"/>
      <c r="E8212"/>
    </row>
    <row r="8213" spans="1:5" x14ac:dyDescent="0.3">
      <c r="A8213"/>
      <c r="B8213"/>
      <c r="C8213"/>
      <c r="D8213"/>
      <c r="E8213"/>
    </row>
    <row r="8214" spans="1:5" x14ac:dyDescent="0.3">
      <c r="A8214"/>
      <c r="B8214"/>
      <c r="C8214"/>
      <c r="D8214"/>
      <c r="E8214"/>
    </row>
    <row r="8215" spans="1:5" x14ac:dyDescent="0.3">
      <c r="A8215"/>
      <c r="B8215"/>
      <c r="C8215"/>
      <c r="D8215"/>
      <c r="E8215"/>
    </row>
    <row r="8216" spans="1:5" x14ac:dyDescent="0.3">
      <c r="A8216"/>
      <c r="B8216"/>
      <c r="C8216"/>
      <c r="D8216"/>
      <c r="E8216"/>
    </row>
    <row r="8217" spans="1:5" x14ac:dyDescent="0.3">
      <c r="A8217"/>
      <c r="B8217"/>
      <c r="C8217"/>
      <c r="D8217"/>
      <c r="E8217"/>
    </row>
    <row r="8218" spans="1:5" x14ac:dyDescent="0.3">
      <c r="A8218"/>
      <c r="B8218"/>
      <c r="C8218"/>
      <c r="D8218"/>
      <c r="E8218"/>
    </row>
    <row r="8219" spans="1:5" x14ac:dyDescent="0.3">
      <c r="A8219"/>
      <c r="B8219"/>
      <c r="C8219"/>
      <c r="D8219"/>
      <c r="E8219"/>
    </row>
    <row r="8220" spans="1:5" x14ac:dyDescent="0.3">
      <c r="A8220"/>
      <c r="B8220"/>
      <c r="C8220"/>
      <c r="D8220"/>
      <c r="E8220"/>
    </row>
    <row r="8221" spans="1:5" x14ac:dyDescent="0.3">
      <c r="A8221"/>
      <c r="B8221"/>
      <c r="C8221"/>
      <c r="D8221"/>
      <c r="E8221"/>
    </row>
    <row r="8222" spans="1:5" x14ac:dyDescent="0.3">
      <c r="A8222"/>
      <c r="B8222"/>
      <c r="C8222"/>
      <c r="D8222"/>
      <c r="E8222"/>
    </row>
    <row r="8223" spans="1:5" x14ac:dyDescent="0.3">
      <c r="A8223"/>
      <c r="B8223"/>
      <c r="C8223"/>
      <c r="D8223"/>
      <c r="E8223"/>
    </row>
    <row r="8224" spans="1:5" x14ac:dyDescent="0.3">
      <c r="A8224"/>
      <c r="B8224"/>
      <c r="C8224"/>
      <c r="D8224"/>
      <c r="E8224"/>
    </row>
    <row r="8225" spans="1:5" x14ac:dyDescent="0.3">
      <c r="A8225"/>
      <c r="B8225"/>
      <c r="C8225"/>
      <c r="D8225"/>
      <c r="E8225"/>
    </row>
    <row r="8226" spans="1:5" x14ac:dyDescent="0.3">
      <c r="A8226"/>
      <c r="B8226"/>
      <c r="C8226"/>
      <c r="D8226"/>
      <c r="E8226"/>
    </row>
    <row r="8227" spans="1:5" x14ac:dyDescent="0.3">
      <c r="A8227"/>
      <c r="B8227"/>
      <c r="C8227"/>
      <c r="D8227"/>
      <c r="E8227"/>
    </row>
    <row r="8228" spans="1:5" x14ac:dyDescent="0.3">
      <c r="A8228"/>
      <c r="B8228"/>
      <c r="C8228"/>
      <c r="D8228"/>
      <c r="E8228"/>
    </row>
    <row r="8229" spans="1:5" x14ac:dyDescent="0.3">
      <c r="A8229"/>
      <c r="B8229"/>
      <c r="C8229"/>
      <c r="D8229"/>
      <c r="E8229"/>
    </row>
    <row r="8230" spans="1:5" x14ac:dyDescent="0.3">
      <c r="A8230"/>
      <c r="B8230"/>
      <c r="C8230"/>
      <c r="D8230"/>
      <c r="E8230"/>
    </row>
    <row r="8231" spans="1:5" x14ac:dyDescent="0.3">
      <c r="A8231"/>
      <c r="B8231"/>
      <c r="C8231"/>
      <c r="D8231"/>
      <c r="E8231"/>
    </row>
    <row r="8232" spans="1:5" x14ac:dyDescent="0.3">
      <c r="A8232"/>
      <c r="B8232"/>
      <c r="C8232"/>
      <c r="D8232"/>
      <c r="E8232"/>
    </row>
    <row r="8233" spans="1:5" x14ac:dyDescent="0.3">
      <c r="A8233"/>
      <c r="B8233"/>
      <c r="C8233"/>
      <c r="D8233"/>
      <c r="E8233"/>
    </row>
    <row r="8234" spans="1:5" x14ac:dyDescent="0.3">
      <c r="A8234"/>
      <c r="B8234"/>
      <c r="C8234"/>
      <c r="D8234"/>
      <c r="E8234"/>
    </row>
    <row r="8235" spans="1:5" x14ac:dyDescent="0.3">
      <c r="A8235"/>
      <c r="B8235"/>
      <c r="C8235"/>
      <c r="D8235"/>
      <c r="E8235"/>
    </row>
    <row r="8236" spans="1:5" x14ac:dyDescent="0.3">
      <c r="A8236"/>
      <c r="B8236"/>
      <c r="C8236"/>
      <c r="D8236"/>
      <c r="E8236"/>
    </row>
    <row r="8237" spans="1:5" x14ac:dyDescent="0.3">
      <c r="A8237"/>
      <c r="B8237"/>
      <c r="C8237"/>
      <c r="D8237"/>
      <c r="E8237"/>
    </row>
    <row r="8238" spans="1:5" x14ac:dyDescent="0.3">
      <c r="A8238"/>
      <c r="B8238"/>
      <c r="C8238"/>
      <c r="D8238"/>
      <c r="E8238"/>
    </row>
    <row r="8239" spans="1:5" x14ac:dyDescent="0.3">
      <c r="A8239"/>
      <c r="B8239"/>
      <c r="C8239"/>
      <c r="D8239"/>
      <c r="E8239"/>
    </row>
    <row r="8240" spans="1:5" x14ac:dyDescent="0.3">
      <c r="A8240"/>
      <c r="B8240"/>
      <c r="C8240"/>
      <c r="D8240"/>
      <c r="E8240"/>
    </row>
    <row r="8241" spans="1:5" x14ac:dyDescent="0.3">
      <c r="A8241"/>
      <c r="B8241"/>
      <c r="C8241"/>
      <c r="D8241"/>
      <c r="E8241"/>
    </row>
    <row r="8242" spans="1:5" x14ac:dyDescent="0.3">
      <c r="A8242"/>
      <c r="B8242"/>
      <c r="C8242"/>
      <c r="D8242"/>
      <c r="E8242"/>
    </row>
    <row r="8243" spans="1:5" x14ac:dyDescent="0.3">
      <c r="A8243"/>
      <c r="B8243"/>
      <c r="C8243"/>
      <c r="D8243"/>
      <c r="E8243"/>
    </row>
    <row r="8244" spans="1:5" x14ac:dyDescent="0.3">
      <c r="A8244"/>
      <c r="B8244"/>
      <c r="C8244"/>
      <c r="D8244"/>
      <c r="E8244"/>
    </row>
    <row r="8245" spans="1:5" x14ac:dyDescent="0.3">
      <c r="A8245"/>
      <c r="B8245"/>
      <c r="C8245"/>
      <c r="D8245"/>
      <c r="E8245"/>
    </row>
    <row r="8246" spans="1:5" x14ac:dyDescent="0.3">
      <c r="A8246"/>
      <c r="B8246"/>
      <c r="C8246"/>
      <c r="D8246"/>
      <c r="E8246"/>
    </row>
    <row r="8247" spans="1:5" x14ac:dyDescent="0.3">
      <c r="A8247"/>
      <c r="B8247"/>
      <c r="C8247"/>
      <c r="D8247"/>
      <c r="E8247"/>
    </row>
    <row r="8248" spans="1:5" x14ac:dyDescent="0.3">
      <c r="A8248"/>
      <c r="B8248"/>
      <c r="C8248"/>
      <c r="D8248"/>
      <c r="E8248"/>
    </row>
    <row r="8249" spans="1:5" x14ac:dyDescent="0.3">
      <c r="A8249"/>
      <c r="B8249"/>
      <c r="C8249"/>
      <c r="D8249"/>
      <c r="E8249"/>
    </row>
    <row r="8250" spans="1:5" x14ac:dyDescent="0.3">
      <c r="A8250"/>
      <c r="B8250"/>
      <c r="C8250"/>
      <c r="D8250"/>
      <c r="E8250"/>
    </row>
    <row r="8251" spans="1:5" x14ac:dyDescent="0.3">
      <c r="A8251"/>
      <c r="B8251"/>
      <c r="C8251"/>
      <c r="D8251"/>
      <c r="E8251"/>
    </row>
    <row r="8252" spans="1:5" x14ac:dyDescent="0.3">
      <c r="A8252"/>
      <c r="B8252"/>
      <c r="C8252"/>
      <c r="D8252"/>
      <c r="E8252"/>
    </row>
    <row r="8253" spans="1:5" x14ac:dyDescent="0.3">
      <c r="A8253"/>
      <c r="B8253"/>
      <c r="C8253"/>
      <c r="D8253"/>
      <c r="E8253"/>
    </row>
    <row r="8254" spans="1:5" x14ac:dyDescent="0.3">
      <c r="A8254"/>
      <c r="B8254"/>
      <c r="C8254"/>
      <c r="D8254"/>
      <c r="E8254"/>
    </row>
    <row r="8255" spans="1:5" x14ac:dyDescent="0.3">
      <c r="A8255"/>
      <c r="B8255"/>
      <c r="C8255"/>
      <c r="D8255"/>
      <c r="E8255"/>
    </row>
    <row r="8256" spans="1:5" x14ac:dyDescent="0.3">
      <c r="A8256"/>
      <c r="B8256"/>
      <c r="C8256"/>
      <c r="D8256"/>
      <c r="E8256"/>
    </row>
    <row r="8257" spans="1:5" x14ac:dyDescent="0.3">
      <c r="A8257"/>
      <c r="B8257"/>
      <c r="C8257"/>
      <c r="D8257"/>
      <c r="E8257"/>
    </row>
    <row r="8258" spans="1:5" x14ac:dyDescent="0.3">
      <c r="A8258"/>
      <c r="B8258"/>
      <c r="C8258"/>
      <c r="D8258"/>
      <c r="E8258"/>
    </row>
    <row r="8259" spans="1:5" x14ac:dyDescent="0.3">
      <c r="A8259"/>
      <c r="B8259"/>
      <c r="C8259"/>
      <c r="D8259"/>
      <c r="E8259"/>
    </row>
    <row r="8260" spans="1:5" x14ac:dyDescent="0.3">
      <c r="A8260"/>
      <c r="B8260"/>
      <c r="C8260"/>
      <c r="D8260"/>
      <c r="E8260"/>
    </row>
    <row r="8261" spans="1:5" x14ac:dyDescent="0.3">
      <c r="A8261"/>
      <c r="B8261"/>
      <c r="C8261"/>
      <c r="D8261"/>
      <c r="E8261"/>
    </row>
    <row r="8262" spans="1:5" x14ac:dyDescent="0.3">
      <c r="A8262"/>
      <c r="B8262"/>
      <c r="C8262"/>
      <c r="D8262"/>
      <c r="E8262"/>
    </row>
    <row r="8263" spans="1:5" x14ac:dyDescent="0.3">
      <c r="A8263"/>
      <c r="B8263"/>
      <c r="C8263"/>
      <c r="D8263"/>
      <c r="E8263"/>
    </row>
    <row r="8264" spans="1:5" x14ac:dyDescent="0.3">
      <c r="A8264"/>
      <c r="B8264"/>
      <c r="C8264"/>
      <c r="D8264"/>
      <c r="E8264"/>
    </row>
    <row r="8265" spans="1:5" x14ac:dyDescent="0.3">
      <c r="A8265"/>
      <c r="B8265"/>
      <c r="C8265"/>
      <c r="D8265"/>
      <c r="E8265"/>
    </row>
    <row r="8266" spans="1:5" x14ac:dyDescent="0.3">
      <c r="A8266"/>
      <c r="B8266"/>
      <c r="C8266"/>
      <c r="D8266"/>
      <c r="E8266"/>
    </row>
    <row r="8267" spans="1:5" x14ac:dyDescent="0.3">
      <c r="A8267"/>
      <c r="B8267"/>
      <c r="C8267"/>
      <c r="D8267"/>
      <c r="E8267"/>
    </row>
    <row r="8268" spans="1:5" x14ac:dyDescent="0.3">
      <c r="A8268"/>
      <c r="B8268"/>
      <c r="C8268"/>
      <c r="D8268"/>
      <c r="E8268"/>
    </row>
    <row r="8269" spans="1:5" x14ac:dyDescent="0.3">
      <c r="A8269"/>
      <c r="B8269"/>
      <c r="C8269"/>
      <c r="D8269"/>
      <c r="E8269"/>
    </row>
    <row r="8270" spans="1:5" x14ac:dyDescent="0.3">
      <c r="A8270"/>
      <c r="B8270"/>
      <c r="C8270"/>
      <c r="D8270"/>
      <c r="E8270"/>
    </row>
    <row r="8271" spans="1:5" x14ac:dyDescent="0.3">
      <c r="A8271"/>
      <c r="B8271"/>
      <c r="C8271"/>
      <c r="D8271"/>
      <c r="E8271"/>
    </row>
    <row r="8272" spans="1:5" x14ac:dyDescent="0.3">
      <c r="A8272"/>
      <c r="B8272"/>
      <c r="C8272"/>
      <c r="D8272"/>
      <c r="E8272"/>
    </row>
    <row r="8273" spans="1:5" x14ac:dyDescent="0.3">
      <c r="A8273"/>
      <c r="B8273"/>
      <c r="C8273"/>
      <c r="D8273"/>
      <c r="E8273"/>
    </row>
    <row r="8274" spans="1:5" x14ac:dyDescent="0.3">
      <c r="A8274"/>
      <c r="B8274"/>
      <c r="C8274"/>
      <c r="D8274"/>
      <c r="E8274"/>
    </row>
    <row r="8275" spans="1:5" x14ac:dyDescent="0.3">
      <c r="A8275"/>
      <c r="B8275"/>
      <c r="C8275"/>
      <c r="D8275"/>
      <c r="E8275"/>
    </row>
    <row r="8276" spans="1:5" x14ac:dyDescent="0.3">
      <c r="A8276"/>
      <c r="B8276"/>
      <c r="C8276"/>
      <c r="D8276"/>
      <c r="E8276"/>
    </row>
    <row r="8277" spans="1:5" x14ac:dyDescent="0.3">
      <c r="A8277"/>
      <c r="B8277"/>
      <c r="C8277"/>
      <c r="D8277"/>
      <c r="E8277"/>
    </row>
    <row r="8278" spans="1:5" x14ac:dyDescent="0.3">
      <c r="A8278"/>
      <c r="B8278"/>
      <c r="C8278"/>
      <c r="D8278"/>
      <c r="E8278"/>
    </row>
    <row r="8279" spans="1:5" x14ac:dyDescent="0.3">
      <c r="A8279"/>
      <c r="B8279"/>
      <c r="C8279"/>
      <c r="D8279"/>
      <c r="E8279"/>
    </row>
    <row r="8280" spans="1:5" x14ac:dyDescent="0.3">
      <c r="A8280"/>
      <c r="B8280"/>
      <c r="C8280"/>
      <c r="D8280"/>
      <c r="E8280"/>
    </row>
    <row r="8281" spans="1:5" x14ac:dyDescent="0.3">
      <c r="A8281"/>
      <c r="B8281"/>
      <c r="C8281"/>
      <c r="D8281"/>
      <c r="E8281"/>
    </row>
    <row r="8282" spans="1:5" x14ac:dyDescent="0.3">
      <c r="A8282"/>
      <c r="B8282"/>
      <c r="C8282"/>
      <c r="D8282"/>
      <c r="E8282"/>
    </row>
    <row r="8283" spans="1:5" x14ac:dyDescent="0.3">
      <c r="A8283"/>
      <c r="B8283"/>
      <c r="C8283"/>
      <c r="D8283"/>
      <c r="E8283"/>
    </row>
    <row r="8284" spans="1:5" x14ac:dyDescent="0.3">
      <c r="A8284"/>
      <c r="B8284"/>
      <c r="C8284"/>
      <c r="D8284"/>
      <c r="E8284"/>
    </row>
    <row r="8285" spans="1:5" x14ac:dyDescent="0.3">
      <c r="A8285"/>
      <c r="B8285"/>
      <c r="C8285"/>
      <c r="D8285"/>
      <c r="E8285"/>
    </row>
    <row r="8286" spans="1:5" x14ac:dyDescent="0.3">
      <c r="A8286"/>
      <c r="B8286"/>
      <c r="C8286"/>
      <c r="D8286"/>
      <c r="E8286"/>
    </row>
    <row r="8287" spans="1:5" x14ac:dyDescent="0.3">
      <c r="A8287"/>
      <c r="B8287"/>
      <c r="C8287"/>
      <c r="D8287"/>
      <c r="E8287"/>
    </row>
    <row r="8288" spans="1:5" x14ac:dyDescent="0.3">
      <c r="A8288"/>
      <c r="B8288"/>
      <c r="C8288"/>
      <c r="D8288"/>
      <c r="E8288"/>
    </row>
    <row r="8289" spans="1:5" x14ac:dyDescent="0.3">
      <c r="A8289"/>
      <c r="B8289"/>
      <c r="C8289"/>
      <c r="D8289"/>
      <c r="E8289"/>
    </row>
    <row r="8290" spans="1:5" x14ac:dyDescent="0.3">
      <c r="A8290"/>
      <c r="B8290"/>
      <c r="C8290"/>
      <c r="D8290"/>
      <c r="E8290"/>
    </row>
    <row r="8291" spans="1:5" x14ac:dyDescent="0.3">
      <c r="A8291"/>
      <c r="B8291"/>
      <c r="C8291"/>
      <c r="D8291"/>
      <c r="E8291"/>
    </row>
    <row r="8292" spans="1:5" x14ac:dyDescent="0.3">
      <c r="A8292"/>
      <c r="B8292"/>
      <c r="C8292"/>
      <c r="D8292"/>
      <c r="E8292"/>
    </row>
    <row r="8293" spans="1:5" x14ac:dyDescent="0.3">
      <c r="A8293"/>
      <c r="B8293"/>
      <c r="C8293"/>
      <c r="D8293"/>
      <c r="E8293"/>
    </row>
    <row r="8294" spans="1:5" x14ac:dyDescent="0.3">
      <c r="A8294"/>
      <c r="B8294"/>
      <c r="C8294"/>
      <c r="D8294"/>
      <c r="E8294"/>
    </row>
    <row r="8295" spans="1:5" x14ac:dyDescent="0.3">
      <c r="A8295"/>
      <c r="B8295"/>
      <c r="C8295"/>
      <c r="D8295"/>
      <c r="E8295"/>
    </row>
    <row r="8296" spans="1:5" x14ac:dyDescent="0.3">
      <c r="A8296"/>
      <c r="B8296"/>
      <c r="C8296"/>
      <c r="D8296"/>
      <c r="E8296"/>
    </row>
    <row r="8297" spans="1:5" x14ac:dyDescent="0.3">
      <c r="A8297"/>
      <c r="B8297"/>
      <c r="C8297"/>
      <c r="D8297"/>
      <c r="E8297"/>
    </row>
    <row r="8298" spans="1:5" x14ac:dyDescent="0.3">
      <c r="A8298"/>
      <c r="B8298"/>
      <c r="C8298"/>
      <c r="D8298"/>
      <c r="E8298"/>
    </row>
    <row r="8299" spans="1:5" x14ac:dyDescent="0.3">
      <c r="A8299"/>
      <c r="B8299"/>
      <c r="C8299"/>
      <c r="D8299"/>
      <c r="E8299"/>
    </row>
    <row r="8300" spans="1:5" x14ac:dyDescent="0.3">
      <c r="A8300"/>
      <c r="B8300"/>
      <c r="C8300"/>
      <c r="D8300"/>
      <c r="E8300"/>
    </row>
    <row r="8301" spans="1:5" x14ac:dyDescent="0.3">
      <c r="A8301"/>
      <c r="B8301"/>
      <c r="C8301"/>
      <c r="D8301"/>
      <c r="E8301"/>
    </row>
    <row r="8302" spans="1:5" x14ac:dyDescent="0.3">
      <c r="A8302"/>
      <c r="B8302"/>
      <c r="C8302"/>
      <c r="D8302"/>
      <c r="E8302"/>
    </row>
    <row r="8303" spans="1:5" x14ac:dyDescent="0.3">
      <c r="A8303"/>
      <c r="B8303"/>
      <c r="C8303"/>
      <c r="D8303"/>
      <c r="E8303"/>
    </row>
    <row r="8304" spans="1:5" x14ac:dyDescent="0.3">
      <c r="A8304"/>
      <c r="B8304"/>
      <c r="C8304"/>
      <c r="D8304"/>
      <c r="E8304"/>
    </row>
    <row r="8305" spans="1:5" x14ac:dyDescent="0.3">
      <c r="A8305"/>
      <c r="B8305"/>
      <c r="C8305"/>
      <c r="D8305"/>
      <c r="E8305"/>
    </row>
    <row r="8306" spans="1:5" x14ac:dyDescent="0.3">
      <c r="A8306"/>
      <c r="B8306"/>
      <c r="C8306"/>
      <c r="D8306"/>
      <c r="E8306"/>
    </row>
    <row r="8307" spans="1:5" x14ac:dyDescent="0.3">
      <c r="A8307"/>
      <c r="B8307"/>
      <c r="C8307"/>
      <c r="D8307"/>
      <c r="E8307"/>
    </row>
    <row r="8308" spans="1:5" x14ac:dyDescent="0.3">
      <c r="A8308"/>
      <c r="B8308"/>
      <c r="C8308"/>
      <c r="D8308"/>
      <c r="E8308"/>
    </row>
    <row r="8309" spans="1:5" x14ac:dyDescent="0.3">
      <c r="A8309"/>
      <c r="B8309"/>
      <c r="C8309"/>
      <c r="D8309"/>
      <c r="E8309"/>
    </row>
    <row r="8310" spans="1:5" x14ac:dyDescent="0.3">
      <c r="A8310"/>
      <c r="B8310"/>
      <c r="C8310"/>
      <c r="D8310"/>
      <c r="E8310"/>
    </row>
    <row r="8311" spans="1:5" x14ac:dyDescent="0.3">
      <c r="A8311"/>
      <c r="B8311"/>
      <c r="C8311"/>
      <c r="D8311"/>
      <c r="E8311"/>
    </row>
    <row r="8312" spans="1:5" x14ac:dyDescent="0.3">
      <c r="A8312"/>
      <c r="B8312"/>
      <c r="C8312"/>
      <c r="D8312"/>
      <c r="E8312"/>
    </row>
    <row r="8313" spans="1:5" x14ac:dyDescent="0.3">
      <c r="A8313"/>
      <c r="B8313"/>
      <c r="C8313"/>
      <c r="D8313"/>
      <c r="E8313"/>
    </row>
    <row r="8314" spans="1:5" x14ac:dyDescent="0.3">
      <c r="A8314"/>
      <c r="B8314"/>
      <c r="C8314"/>
      <c r="D8314"/>
      <c r="E8314"/>
    </row>
    <row r="8315" spans="1:5" x14ac:dyDescent="0.3">
      <c r="A8315"/>
      <c r="B8315"/>
      <c r="C8315"/>
      <c r="D8315"/>
      <c r="E8315"/>
    </row>
    <row r="8316" spans="1:5" x14ac:dyDescent="0.3">
      <c r="A8316"/>
      <c r="B8316"/>
      <c r="C8316"/>
      <c r="D8316"/>
      <c r="E8316"/>
    </row>
    <row r="8317" spans="1:5" x14ac:dyDescent="0.3">
      <c r="A8317"/>
      <c r="B8317"/>
      <c r="C8317"/>
      <c r="D8317"/>
      <c r="E8317"/>
    </row>
    <row r="8318" spans="1:5" x14ac:dyDescent="0.3">
      <c r="A8318"/>
      <c r="B8318"/>
      <c r="C8318"/>
      <c r="D8318"/>
      <c r="E8318"/>
    </row>
    <row r="8319" spans="1:5" x14ac:dyDescent="0.3">
      <c r="A8319"/>
      <c r="B8319"/>
      <c r="C8319"/>
      <c r="D8319"/>
      <c r="E8319"/>
    </row>
    <row r="8320" spans="1:5" x14ac:dyDescent="0.3">
      <c r="A8320"/>
      <c r="B8320"/>
      <c r="C8320"/>
      <c r="D8320"/>
      <c r="E8320"/>
    </row>
    <row r="8321" spans="1:5" x14ac:dyDescent="0.3">
      <c r="A8321"/>
      <c r="B8321"/>
      <c r="C8321"/>
      <c r="D8321"/>
      <c r="E8321"/>
    </row>
    <row r="8322" spans="1:5" x14ac:dyDescent="0.3">
      <c r="A8322"/>
      <c r="B8322"/>
      <c r="C8322"/>
      <c r="D8322"/>
      <c r="E8322"/>
    </row>
    <row r="8323" spans="1:5" x14ac:dyDescent="0.3">
      <c r="A8323"/>
      <c r="B8323"/>
      <c r="C8323"/>
      <c r="D8323"/>
      <c r="E8323"/>
    </row>
    <row r="8324" spans="1:5" x14ac:dyDescent="0.3">
      <c r="A8324"/>
      <c r="B8324"/>
      <c r="C8324"/>
      <c r="D8324"/>
      <c r="E8324"/>
    </row>
    <row r="8325" spans="1:5" x14ac:dyDescent="0.3">
      <c r="A8325"/>
      <c r="B8325"/>
      <c r="C8325"/>
      <c r="D8325"/>
      <c r="E8325"/>
    </row>
    <row r="8326" spans="1:5" x14ac:dyDescent="0.3">
      <c r="A8326"/>
      <c r="B8326"/>
      <c r="C8326"/>
      <c r="D8326"/>
      <c r="E8326"/>
    </row>
    <row r="8327" spans="1:5" x14ac:dyDescent="0.3">
      <c r="A8327"/>
      <c r="B8327"/>
      <c r="C8327"/>
      <c r="D8327"/>
      <c r="E8327"/>
    </row>
    <row r="8328" spans="1:5" x14ac:dyDescent="0.3">
      <c r="A8328"/>
      <c r="B8328"/>
      <c r="C8328"/>
      <c r="D8328"/>
      <c r="E8328"/>
    </row>
    <row r="8329" spans="1:5" x14ac:dyDescent="0.3">
      <c r="A8329"/>
      <c r="B8329"/>
      <c r="C8329"/>
      <c r="D8329"/>
      <c r="E8329"/>
    </row>
    <row r="8330" spans="1:5" x14ac:dyDescent="0.3">
      <c r="A8330"/>
      <c r="B8330"/>
      <c r="C8330"/>
      <c r="D8330"/>
      <c r="E8330"/>
    </row>
    <row r="8331" spans="1:5" x14ac:dyDescent="0.3">
      <c r="A8331"/>
      <c r="B8331"/>
      <c r="C8331"/>
      <c r="D8331"/>
      <c r="E8331"/>
    </row>
    <row r="8332" spans="1:5" x14ac:dyDescent="0.3">
      <c r="A8332"/>
      <c r="B8332"/>
      <c r="C8332"/>
      <c r="D8332"/>
      <c r="E8332"/>
    </row>
    <row r="8333" spans="1:5" x14ac:dyDescent="0.3">
      <c r="A8333"/>
      <c r="B8333"/>
      <c r="C8333"/>
      <c r="D8333"/>
      <c r="E8333"/>
    </row>
    <row r="8334" spans="1:5" x14ac:dyDescent="0.3">
      <c r="A8334"/>
      <c r="B8334"/>
      <c r="C8334"/>
      <c r="D8334"/>
      <c r="E8334"/>
    </row>
    <row r="8335" spans="1:5" x14ac:dyDescent="0.3">
      <c r="A8335"/>
      <c r="B8335"/>
      <c r="C8335"/>
      <c r="D8335"/>
      <c r="E8335"/>
    </row>
    <row r="8336" spans="1:5" x14ac:dyDescent="0.3">
      <c r="A8336"/>
      <c r="B8336"/>
      <c r="C8336"/>
      <c r="D8336"/>
      <c r="E8336"/>
    </row>
    <row r="8337" spans="1:5" x14ac:dyDescent="0.3">
      <c r="A8337"/>
      <c r="B8337"/>
      <c r="C8337"/>
      <c r="D8337"/>
      <c r="E8337"/>
    </row>
    <row r="8338" spans="1:5" x14ac:dyDescent="0.3">
      <c r="A8338"/>
      <c r="B8338"/>
      <c r="C8338"/>
      <c r="D8338"/>
      <c r="E8338"/>
    </row>
    <row r="8339" spans="1:5" x14ac:dyDescent="0.3">
      <c r="A8339"/>
      <c r="B8339"/>
      <c r="C8339"/>
      <c r="D8339"/>
      <c r="E8339"/>
    </row>
    <row r="8340" spans="1:5" x14ac:dyDescent="0.3">
      <c r="A8340"/>
      <c r="B8340"/>
      <c r="C8340"/>
      <c r="D8340"/>
      <c r="E8340"/>
    </row>
    <row r="8341" spans="1:5" x14ac:dyDescent="0.3">
      <c r="A8341"/>
      <c r="B8341"/>
      <c r="C8341"/>
      <c r="D8341"/>
      <c r="E8341"/>
    </row>
    <row r="8342" spans="1:5" x14ac:dyDescent="0.3">
      <c r="A8342"/>
      <c r="B8342"/>
      <c r="C8342"/>
      <c r="D8342"/>
      <c r="E8342"/>
    </row>
    <row r="8343" spans="1:5" x14ac:dyDescent="0.3">
      <c r="A8343"/>
      <c r="B8343"/>
      <c r="C8343"/>
      <c r="D8343"/>
      <c r="E8343"/>
    </row>
    <row r="8344" spans="1:5" x14ac:dyDescent="0.3">
      <c r="A8344"/>
      <c r="B8344"/>
      <c r="C8344"/>
      <c r="D8344"/>
      <c r="E8344"/>
    </row>
    <row r="8345" spans="1:5" x14ac:dyDescent="0.3">
      <c r="A8345"/>
      <c r="B8345"/>
      <c r="C8345"/>
      <c r="D8345"/>
      <c r="E8345"/>
    </row>
    <row r="8346" spans="1:5" x14ac:dyDescent="0.3">
      <c r="A8346"/>
      <c r="B8346"/>
      <c r="C8346"/>
      <c r="D8346"/>
      <c r="E8346"/>
    </row>
    <row r="8347" spans="1:5" x14ac:dyDescent="0.3">
      <c r="A8347"/>
      <c r="B8347"/>
      <c r="C8347"/>
      <c r="D8347"/>
      <c r="E8347"/>
    </row>
    <row r="8348" spans="1:5" x14ac:dyDescent="0.3">
      <c r="A8348"/>
      <c r="B8348"/>
      <c r="C8348"/>
      <c r="D8348"/>
      <c r="E8348"/>
    </row>
    <row r="8349" spans="1:5" x14ac:dyDescent="0.3">
      <c r="A8349"/>
      <c r="B8349"/>
      <c r="C8349"/>
      <c r="D8349"/>
      <c r="E8349"/>
    </row>
    <row r="8350" spans="1:5" x14ac:dyDescent="0.3">
      <c r="A8350"/>
      <c r="B8350"/>
      <c r="C8350"/>
      <c r="D8350"/>
      <c r="E8350"/>
    </row>
    <row r="8351" spans="1:5" x14ac:dyDescent="0.3">
      <c r="A8351"/>
      <c r="B8351"/>
      <c r="C8351"/>
      <c r="D8351"/>
      <c r="E8351"/>
    </row>
    <row r="8352" spans="1:5" x14ac:dyDescent="0.3">
      <c r="A8352"/>
      <c r="B8352"/>
      <c r="C8352"/>
      <c r="D8352"/>
      <c r="E8352"/>
    </row>
    <row r="8353" spans="1:5" x14ac:dyDescent="0.3">
      <c r="A8353"/>
      <c r="B8353"/>
      <c r="C8353"/>
      <c r="D8353"/>
      <c r="E8353"/>
    </row>
    <row r="8354" spans="1:5" x14ac:dyDescent="0.3">
      <c r="A8354"/>
      <c r="B8354"/>
      <c r="C8354"/>
      <c r="D8354"/>
      <c r="E8354"/>
    </row>
    <row r="8355" spans="1:5" x14ac:dyDescent="0.3">
      <c r="A8355"/>
      <c r="B8355"/>
      <c r="C8355"/>
      <c r="D8355"/>
      <c r="E8355"/>
    </row>
    <row r="8356" spans="1:5" x14ac:dyDescent="0.3">
      <c r="A8356"/>
      <c r="B8356"/>
      <c r="C8356"/>
      <c r="D8356"/>
      <c r="E8356"/>
    </row>
    <row r="8357" spans="1:5" x14ac:dyDescent="0.3">
      <c r="A8357"/>
      <c r="B8357"/>
      <c r="C8357"/>
      <c r="D8357"/>
      <c r="E8357"/>
    </row>
    <row r="8358" spans="1:5" x14ac:dyDescent="0.3">
      <c r="A8358"/>
      <c r="B8358"/>
      <c r="C8358"/>
      <c r="D8358"/>
      <c r="E8358"/>
    </row>
    <row r="8359" spans="1:5" x14ac:dyDescent="0.3">
      <c r="A8359"/>
      <c r="B8359"/>
      <c r="C8359"/>
      <c r="D8359"/>
      <c r="E8359"/>
    </row>
    <row r="8360" spans="1:5" x14ac:dyDescent="0.3">
      <c r="A8360"/>
      <c r="B8360"/>
      <c r="C8360"/>
      <c r="D8360"/>
      <c r="E8360"/>
    </row>
    <row r="8361" spans="1:5" x14ac:dyDescent="0.3">
      <c r="A8361"/>
      <c r="B8361"/>
      <c r="C8361"/>
      <c r="D8361"/>
      <c r="E8361"/>
    </row>
    <row r="8362" spans="1:5" x14ac:dyDescent="0.3">
      <c r="A8362"/>
      <c r="B8362"/>
      <c r="C8362"/>
      <c r="D8362"/>
      <c r="E8362"/>
    </row>
    <row r="8363" spans="1:5" x14ac:dyDescent="0.3">
      <c r="A8363"/>
      <c r="B8363"/>
      <c r="C8363"/>
      <c r="D8363"/>
      <c r="E8363"/>
    </row>
    <row r="8364" spans="1:5" x14ac:dyDescent="0.3">
      <c r="A8364"/>
      <c r="B8364"/>
      <c r="C8364"/>
      <c r="D8364"/>
      <c r="E8364"/>
    </row>
    <row r="8365" spans="1:5" x14ac:dyDescent="0.3">
      <c r="A8365"/>
      <c r="B8365"/>
      <c r="C8365"/>
      <c r="D8365"/>
      <c r="E8365"/>
    </row>
    <row r="8366" spans="1:5" x14ac:dyDescent="0.3">
      <c r="A8366"/>
      <c r="B8366"/>
      <c r="C8366"/>
      <c r="D8366"/>
      <c r="E8366"/>
    </row>
    <row r="8367" spans="1:5" x14ac:dyDescent="0.3">
      <c r="A8367"/>
      <c r="B8367"/>
      <c r="C8367"/>
      <c r="D8367"/>
      <c r="E8367"/>
    </row>
    <row r="8368" spans="1:5" x14ac:dyDescent="0.3">
      <c r="A8368"/>
      <c r="B8368"/>
      <c r="C8368"/>
      <c r="D8368"/>
      <c r="E8368"/>
    </row>
    <row r="8369" spans="1:5" x14ac:dyDescent="0.3">
      <c r="A8369"/>
      <c r="B8369"/>
      <c r="C8369"/>
      <c r="D8369"/>
      <c r="E8369"/>
    </row>
    <row r="8370" spans="1:5" x14ac:dyDescent="0.3">
      <c r="A8370"/>
      <c r="B8370"/>
      <c r="C8370"/>
      <c r="D8370"/>
      <c r="E8370"/>
    </row>
    <row r="8371" spans="1:5" x14ac:dyDescent="0.3">
      <c r="A8371"/>
      <c r="B8371"/>
      <c r="C8371"/>
      <c r="D8371"/>
      <c r="E8371"/>
    </row>
    <row r="8372" spans="1:5" x14ac:dyDescent="0.3">
      <c r="A8372"/>
      <c r="B8372"/>
      <c r="C8372"/>
      <c r="D8372"/>
      <c r="E8372"/>
    </row>
    <row r="8373" spans="1:5" x14ac:dyDescent="0.3">
      <c r="A8373"/>
      <c r="B8373"/>
      <c r="C8373"/>
      <c r="D8373"/>
      <c r="E8373"/>
    </row>
    <row r="8374" spans="1:5" x14ac:dyDescent="0.3">
      <c r="A8374"/>
      <c r="B8374"/>
      <c r="C8374"/>
      <c r="D8374"/>
      <c r="E8374"/>
    </row>
    <row r="8375" spans="1:5" x14ac:dyDescent="0.3">
      <c r="A8375"/>
      <c r="B8375"/>
      <c r="C8375"/>
      <c r="D8375"/>
      <c r="E8375"/>
    </row>
    <row r="8376" spans="1:5" x14ac:dyDescent="0.3">
      <c r="A8376"/>
      <c r="B8376"/>
      <c r="C8376"/>
      <c r="D8376"/>
      <c r="E8376"/>
    </row>
    <row r="8377" spans="1:5" x14ac:dyDescent="0.3">
      <c r="A8377"/>
      <c r="B8377"/>
      <c r="C8377"/>
      <c r="D8377"/>
      <c r="E8377"/>
    </row>
    <row r="8378" spans="1:5" x14ac:dyDescent="0.3">
      <c r="A8378"/>
      <c r="B8378"/>
      <c r="C8378"/>
      <c r="D8378"/>
      <c r="E8378"/>
    </row>
    <row r="8379" spans="1:5" x14ac:dyDescent="0.3">
      <c r="A8379"/>
      <c r="B8379"/>
      <c r="C8379"/>
      <c r="D8379"/>
      <c r="E8379"/>
    </row>
    <row r="8380" spans="1:5" x14ac:dyDescent="0.3">
      <c r="A8380"/>
      <c r="B8380"/>
      <c r="C8380"/>
      <c r="D8380"/>
      <c r="E8380"/>
    </row>
    <row r="8381" spans="1:5" x14ac:dyDescent="0.3">
      <c r="A8381"/>
      <c r="B8381"/>
      <c r="C8381"/>
      <c r="D8381"/>
      <c r="E8381"/>
    </row>
    <row r="8382" spans="1:5" x14ac:dyDescent="0.3">
      <c r="A8382"/>
      <c r="B8382"/>
      <c r="C8382"/>
      <c r="D8382"/>
      <c r="E8382"/>
    </row>
    <row r="8383" spans="1:5" x14ac:dyDescent="0.3">
      <c r="A8383"/>
      <c r="B8383"/>
      <c r="C8383"/>
      <c r="D8383"/>
      <c r="E8383"/>
    </row>
    <row r="8384" spans="1:5" x14ac:dyDescent="0.3">
      <c r="A8384"/>
      <c r="B8384"/>
      <c r="C8384"/>
      <c r="D8384"/>
      <c r="E8384"/>
    </row>
    <row r="8385" spans="1:5" x14ac:dyDescent="0.3">
      <c r="A8385"/>
      <c r="B8385"/>
      <c r="C8385"/>
      <c r="D8385"/>
      <c r="E8385"/>
    </row>
    <row r="8386" spans="1:5" x14ac:dyDescent="0.3">
      <c r="A8386"/>
      <c r="B8386"/>
      <c r="C8386"/>
      <c r="D8386"/>
      <c r="E8386"/>
    </row>
    <row r="8387" spans="1:5" x14ac:dyDescent="0.3">
      <c r="A8387"/>
      <c r="B8387"/>
      <c r="C8387"/>
      <c r="D8387"/>
      <c r="E8387"/>
    </row>
    <row r="8388" spans="1:5" x14ac:dyDescent="0.3">
      <c r="A8388"/>
      <c r="B8388"/>
      <c r="C8388"/>
      <c r="D8388"/>
      <c r="E8388"/>
    </row>
    <row r="8389" spans="1:5" x14ac:dyDescent="0.3">
      <c r="A8389"/>
      <c r="B8389"/>
      <c r="C8389"/>
      <c r="D8389"/>
      <c r="E8389"/>
    </row>
    <row r="8390" spans="1:5" x14ac:dyDescent="0.3">
      <c r="A8390"/>
      <c r="B8390"/>
      <c r="C8390"/>
      <c r="D8390"/>
      <c r="E8390"/>
    </row>
    <row r="8391" spans="1:5" x14ac:dyDescent="0.3">
      <c r="A8391"/>
      <c r="B8391"/>
      <c r="C8391"/>
      <c r="D8391"/>
      <c r="E8391"/>
    </row>
    <row r="8392" spans="1:5" x14ac:dyDescent="0.3">
      <c r="A8392"/>
      <c r="B8392"/>
      <c r="C8392"/>
      <c r="D8392"/>
      <c r="E8392"/>
    </row>
    <row r="8393" spans="1:5" x14ac:dyDescent="0.3">
      <c r="A8393"/>
      <c r="B8393"/>
      <c r="C8393"/>
      <c r="D8393"/>
      <c r="E8393"/>
    </row>
    <row r="8394" spans="1:5" x14ac:dyDescent="0.3">
      <c r="A8394"/>
      <c r="B8394"/>
      <c r="C8394"/>
      <c r="D8394"/>
      <c r="E8394"/>
    </row>
    <row r="8395" spans="1:5" x14ac:dyDescent="0.3">
      <c r="A8395"/>
      <c r="B8395"/>
      <c r="C8395"/>
      <c r="D8395"/>
      <c r="E8395"/>
    </row>
    <row r="8396" spans="1:5" x14ac:dyDescent="0.3">
      <c r="A8396"/>
      <c r="B8396"/>
      <c r="C8396"/>
      <c r="D8396"/>
      <c r="E8396"/>
    </row>
    <row r="8397" spans="1:5" x14ac:dyDescent="0.3">
      <c r="A8397"/>
      <c r="B8397"/>
      <c r="C8397"/>
      <c r="D8397"/>
      <c r="E8397"/>
    </row>
    <row r="8398" spans="1:5" x14ac:dyDescent="0.3">
      <c r="A8398"/>
      <c r="B8398"/>
      <c r="C8398"/>
      <c r="D8398"/>
      <c r="E8398"/>
    </row>
    <row r="8399" spans="1:5" x14ac:dyDescent="0.3">
      <c r="A8399"/>
      <c r="B8399"/>
      <c r="C8399"/>
      <c r="D8399"/>
      <c r="E8399"/>
    </row>
    <row r="8400" spans="1:5" x14ac:dyDescent="0.3">
      <c r="A8400"/>
      <c r="B8400"/>
      <c r="C8400"/>
      <c r="D8400"/>
      <c r="E8400"/>
    </row>
    <row r="8401" spans="1:5" x14ac:dyDescent="0.3">
      <c r="A8401"/>
      <c r="B8401"/>
      <c r="C8401"/>
      <c r="D8401"/>
      <c r="E8401"/>
    </row>
    <row r="8402" spans="1:5" x14ac:dyDescent="0.3">
      <c r="A8402"/>
      <c r="B8402"/>
      <c r="C8402"/>
      <c r="D8402"/>
      <c r="E8402"/>
    </row>
    <row r="8403" spans="1:5" x14ac:dyDescent="0.3">
      <c r="A8403"/>
      <c r="B8403"/>
      <c r="C8403"/>
      <c r="D8403"/>
      <c r="E8403"/>
    </row>
    <row r="8404" spans="1:5" x14ac:dyDescent="0.3">
      <c r="A8404"/>
      <c r="B8404"/>
      <c r="C8404"/>
      <c r="D8404"/>
      <c r="E8404"/>
    </row>
    <row r="8405" spans="1:5" x14ac:dyDescent="0.3">
      <c r="A8405"/>
      <c r="B8405"/>
      <c r="C8405"/>
      <c r="D8405"/>
      <c r="E8405"/>
    </row>
    <row r="8406" spans="1:5" x14ac:dyDescent="0.3">
      <c r="A8406"/>
      <c r="B8406"/>
      <c r="C8406"/>
      <c r="D8406"/>
      <c r="E8406"/>
    </row>
    <row r="8407" spans="1:5" x14ac:dyDescent="0.3">
      <c r="A8407"/>
      <c r="B8407"/>
      <c r="C8407"/>
      <c r="D8407"/>
      <c r="E8407"/>
    </row>
    <row r="8408" spans="1:5" x14ac:dyDescent="0.3">
      <c r="A8408"/>
      <c r="B8408"/>
      <c r="C8408"/>
      <c r="D8408"/>
      <c r="E8408"/>
    </row>
    <row r="8409" spans="1:5" x14ac:dyDescent="0.3">
      <c r="A8409"/>
      <c r="B8409"/>
      <c r="C8409"/>
      <c r="D8409"/>
      <c r="E8409"/>
    </row>
    <row r="8410" spans="1:5" x14ac:dyDescent="0.3">
      <c r="A8410"/>
      <c r="B8410"/>
      <c r="C8410"/>
      <c r="D8410"/>
      <c r="E8410"/>
    </row>
    <row r="8411" spans="1:5" x14ac:dyDescent="0.3">
      <c r="A8411"/>
      <c r="B8411"/>
      <c r="C8411"/>
      <c r="D8411"/>
      <c r="E8411"/>
    </row>
    <row r="8412" spans="1:5" x14ac:dyDescent="0.3">
      <c r="A8412"/>
      <c r="B8412"/>
      <c r="C8412"/>
      <c r="D8412"/>
      <c r="E8412"/>
    </row>
    <row r="8413" spans="1:5" x14ac:dyDescent="0.3">
      <c r="A8413"/>
      <c r="B8413"/>
      <c r="C8413"/>
      <c r="D8413"/>
      <c r="E8413"/>
    </row>
    <row r="8414" spans="1:5" x14ac:dyDescent="0.3">
      <c r="A8414"/>
      <c r="B8414"/>
      <c r="C8414"/>
      <c r="D8414"/>
      <c r="E8414"/>
    </row>
    <row r="8415" spans="1:5" x14ac:dyDescent="0.3">
      <c r="A8415"/>
      <c r="B8415"/>
      <c r="C8415"/>
      <c r="D8415"/>
      <c r="E8415"/>
    </row>
    <row r="8416" spans="1:5" x14ac:dyDescent="0.3">
      <c r="A8416"/>
      <c r="B8416"/>
      <c r="C8416"/>
      <c r="D8416"/>
      <c r="E8416"/>
    </row>
    <row r="8417" spans="1:5" x14ac:dyDescent="0.3">
      <c r="A8417"/>
      <c r="B8417"/>
      <c r="C8417"/>
      <c r="D8417"/>
      <c r="E8417"/>
    </row>
    <row r="8418" spans="1:5" x14ac:dyDescent="0.3">
      <c r="A8418"/>
      <c r="B8418"/>
      <c r="C8418"/>
      <c r="D8418"/>
      <c r="E8418"/>
    </row>
    <row r="8419" spans="1:5" x14ac:dyDescent="0.3">
      <c r="A8419"/>
      <c r="B8419"/>
      <c r="C8419"/>
      <c r="D8419"/>
      <c r="E8419"/>
    </row>
    <row r="8420" spans="1:5" x14ac:dyDescent="0.3">
      <c r="A8420"/>
      <c r="B8420"/>
      <c r="C8420"/>
      <c r="D8420"/>
      <c r="E8420"/>
    </row>
    <row r="8421" spans="1:5" x14ac:dyDescent="0.3">
      <c r="A8421"/>
      <c r="B8421"/>
      <c r="C8421"/>
      <c r="D8421"/>
      <c r="E8421"/>
    </row>
    <row r="8422" spans="1:5" x14ac:dyDescent="0.3">
      <c r="A8422"/>
      <c r="B8422"/>
      <c r="C8422"/>
      <c r="D8422"/>
      <c r="E8422"/>
    </row>
    <row r="8423" spans="1:5" x14ac:dyDescent="0.3">
      <c r="A8423"/>
      <c r="B8423"/>
      <c r="C8423"/>
      <c r="D8423"/>
      <c r="E8423"/>
    </row>
    <row r="8424" spans="1:5" x14ac:dyDescent="0.3">
      <c r="A8424"/>
      <c r="B8424"/>
      <c r="C8424"/>
      <c r="D8424"/>
      <c r="E8424"/>
    </row>
    <row r="8425" spans="1:5" x14ac:dyDescent="0.3">
      <c r="A8425"/>
      <c r="B8425"/>
      <c r="C8425"/>
      <c r="D8425"/>
      <c r="E8425"/>
    </row>
    <row r="8426" spans="1:5" x14ac:dyDescent="0.3">
      <c r="A8426"/>
      <c r="B8426"/>
      <c r="C8426"/>
      <c r="D8426"/>
      <c r="E8426"/>
    </row>
    <row r="8427" spans="1:5" x14ac:dyDescent="0.3">
      <c r="A8427"/>
      <c r="B8427"/>
      <c r="C8427"/>
      <c r="D8427"/>
      <c r="E8427"/>
    </row>
    <row r="8428" spans="1:5" x14ac:dyDescent="0.3">
      <c r="A8428"/>
      <c r="B8428"/>
      <c r="C8428"/>
      <c r="D8428"/>
      <c r="E8428"/>
    </row>
    <row r="8429" spans="1:5" x14ac:dyDescent="0.3">
      <c r="A8429"/>
      <c r="B8429"/>
      <c r="C8429"/>
      <c r="D8429"/>
      <c r="E8429"/>
    </row>
    <row r="8430" spans="1:5" x14ac:dyDescent="0.3">
      <c r="A8430"/>
      <c r="B8430"/>
      <c r="C8430"/>
      <c r="D8430"/>
      <c r="E8430"/>
    </row>
    <row r="8431" spans="1:5" x14ac:dyDescent="0.3">
      <c r="A8431"/>
      <c r="B8431"/>
      <c r="C8431"/>
      <c r="D8431"/>
      <c r="E8431"/>
    </row>
    <row r="8432" spans="1:5" x14ac:dyDescent="0.3">
      <c r="A8432"/>
      <c r="B8432"/>
      <c r="C8432"/>
      <c r="D8432"/>
      <c r="E8432"/>
    </row>
    <row r="8433" spans="1:5" x14ac:dyDescent="0.3">
      <c r="A8433"/>
      <c r="B8433"/>
      <c r="C8433"/>
      <c r="D8433"/>
      <c r="E8433"/>
    </row>
    <row r="8434" spans="1:5" x14ac:dyDescent="0.3">
      <c r="A8434"/>
      <c r="B8434"/>
      <c r="C8434"/>
      <c r="D8434"/>
      <c r="E8434"/>
    </row>
    <row r="8435" spans="1:5" x14ac:dyDescent="0.3">
      <c r="A8435"/>
      <c r="B8435"/>
      <c r="C8435"/>
      <c r="D8435"/>
      <c r="E8435"/>
    </row>
    <row r="8436" spans="1:5" x14ac:dyDescent="0.3">
      <c r="A8436"/>
      <c r="B8436"/>
      <c r="C8436"/>
      <c r="D8436"/>
      <c r="E8436"/>
    </row>
    <row r="8437" spans="1:5" x14ac:dyDescent="0.3">
      <c r="A8437"/>
      <c r="B8437"/>
      <c r="C8437"/>
      <c r="D8437"/>
      <c r="E8437"/>
    </row>
    <row r="8438" spans="1:5" x14ac:dyDescent="0.3">
      <c r="A8438"/>
      <c r="B8438"/>
      <c r="C8438"/>
      <c r="D8438"/>
      <c r="E8438"/>
    </row>
    <row r="8439" spans="1:5" x14ac:dyDescent="0.3">
      <c r="A8439"/>
      <c r="B8439"/>
      <c r="C8439"/>
      <c r="D8439"/>
      <c r="E8439"/>
    </row>
    <row r="8440" spans="1:5" x14ac:dyDescent="0.3">
      <c r="A8440"/>
      <c r="B8440"/>
      <c r="C8440"/>
      <c r="D8440"/>
      <c r="E8440"/>
    </row>
    <row r="8441" spans="1:5" x14ac:dyDescent="0.3">
      <c r="A8441"/>
      <c r="B8441"/>
      <c r="C8441"/>
      <c r="D8441"/>
      <c r="E8441"/>
    </row>
    <row r="8442" spans="1:5" x14ac:dyDescent="0.3">
      <c r="A8442"/>
      <c r="B8442"/>
      <c r="C8442"/>
      <c r="D8442"/>
      <c r="E8442"/>
    </row>
    <row r="8443" spans="1:5" x14ac:dyDescent="0.3">
      <c r="A8443"/>
      <c r="B8443"/>
      <c r="C8443"/>
      <c r="D8443"/>
      <c r="E8443"/>
    </row>
    <row r="8444" spans="1:5" x14ac:dyDescent="0.3">
      <c r="A8444"/>
      <c r="B8444"/>
      <c r="C8444"/>
      <c r="D8444"/>
      <c r="E8444"/>
    </row>
    <row r="8445" spans="1:5" x14ac:dyDescent="0.3">
      <c r="A8445"/>
      <c r="B8445"/>
      <c r="C8445"/>
      <c r="D8445"/>
      <c r="E8445"/>
    </row>
    <row r="8446" spans="1:5" x14ac:dyDescent="0.3">
      <c r="A8446"/>
      <c r="B8446"/>
      <c r="C8446"/>
      <c r="D8446"/>
      <c r="E8446"/>
    </row>
    <row r="8447" spans="1:5" x14ac:dyDescent="0.3">
      <c r="A8447"/>
      <c r="B8447"/>
      <c r="C8447"/>
      <c r="D8447"/>
      <c r="E8447"/>
    </row>
    <row r="8448" spans="1:5" x14ac:dyDescent="0.3">
      <c r="A8448"/>
      <c r="B8448"/>
      <c r="C8448"/>
      <c r="D8448"/>
      <c r="E8448"/>
    </row>
    <row r="8449" spans="1:5" x14ac:dyDescent="0.3">
      <c r="A8449"/>
      <c r="B8449"/>
      <c r="C8449"/>
      <c r="D8449"/>
      <c r="E8449"/>
    </row>
    <row r="8450" spans="1:5" x14ac:dyDescent="0.3">
      <c r="A8450"/>
      <c r="B8450"/>
      <c r="C8450"/>
      <c r="D8450"/>
      <c r="E8450"/>
    </row>
    <row r="8451" spans="1:5" x14ac:dyDescent="0.3">
      <c r="A8451"/>
      <c r="B8451"/>
      <c r="C8451"/>
      <c r="D8451"/>
      <c r="E8451"/>
    </row>
    <row r="8452" spans="1:5" x14ac:dyDescent="0.3">
      <c r="A8452"/>
      <c r="B8452"/>
      <c r="C8452"/>
      <c r="D8452"/>
      <c r="E8452"/>
    </row>
    <row r="8453" spans="1:5" x14ac:dyDescent="0.3">
      <c r="A8453"/>
      <c r="B8453"/>
      <c r="C8453"/>
      <c r="D8453"/>
      <c r="E8453"/>
    </row>
    <row r="8454" spans="1:5" x14ac:dyDescent="0.3">
      <c r="A8454"/>
      <c r="B8454"/>
      <c r="C8454"/>
      <c r="D8454"/>
      <c r="E8454"/>
    </row>
    <row r="8455" spans="1:5" x14ac:dyDescent="0.3">
      <c r="A8455"/>
      <c r="B8455"/>
      <c r="C8455"/>
      <c r="D8455"/>
      <c r="E8455"/>
    </row>
    <row r="8456" spans="1:5" x14ac:dyDescent="0.3">
      <c r="A8456"/>
      <c r="B8456"/>
      <c r="C8456"/>
      <c r="D8456"/>
      <c r="E8456"/>
    </row>
    <row r="8457" spans="1:5" x14ac:dyDescent="0.3">
      <c r="A8457"/>
      <c r="B8457"/>
      <c r="C8457"/>
      <c r="D8457"/>
      <c r="E8457"/>
    </row>
    <row r="8458" spans="1:5" x14ac:dyDescent="0.3">
      <c r="A8458"/>
      <c r="B8458"/>
      <c r="C8458"/>
      <c r="D8458"/>
      <c r="E8458"/>
    </row>
    <row r="8459" spans="1:5" x14ac:dyDescent="0.3">
      <c r="A8459"/>
      <c r="B8459"/>
      <c r="C8459"/>
      <c r="D8459"/>
      <c r="E8459"/>
    </row>
    <row r="8460" spans="1:5" x14ac:dyDescent="0.3">
      <c r="A8460"/>
      <c r="B8460"/>
      <c r="C8460"/>
      <c r="D8460"/>
      <c r="E8460"/>
    </row>
    <row r="8461" spans="1:5" x14ac:dyDescent="0.3">
      <c r="A8461"/>
      <c r="B8461"/>
      <c r="C8461"/>
      <c r="D8461"/>
      <c r="E8461"/>
    </row>
    <row r="8462" spans="1:5" x14ac:dyDescent="0.3">
      <c r="A8462"/>
      <c r="B8462"/>
      <c r="C8462"/>
      <c r="D8462"/>
      <c r="E8462"/>
    </row>
    <row r="8463" spans="1:5" x14ac:dyDescent="0.3">
      <c r="A8463"/>
      <c r="B8463"/>
      <c r="C8463"/>
      <c r="D8463"/>
      <c r="E8463"/>
    </row>
    <row r="8464" spans="1:5" x14ac:dyDescent="0.3">
      <c r="A8464"/>
      <c r="B8464"/>
      <c r="C8464"/>
      <c r="D8464"/>
      <c r="E8464"/>
    </row>
    <row r="8465" spans="1:5" x14ac:dyDescent="0.3">
      <c r="A8465"/>
      <c r="B8465"/>
      <c r="C8465"/>
      <c r="D8465"/>
      <c r="E8465"/>
    </row>
    <row r="8466" spans="1:5" x14ac:dyDescent="0.3">
      <c r="A8466"/>
      <c r="B8466"/>
      <c r="C8466"/>
      <c r="D8466"/>
      <c r="E8466"/>
    </row>
    <row r="8467" spans="1:5" x14ac:dyDescent="0.3">
      <c r="A8467"/>
      <c r="B8467"/>
      <c r="C8467"/>
      <c r="D8467"/>
      <c r="E8467"/>
    </row>
    <row r="8468" spans="1:5" x14ac:dyDescent="0.3">
      <c r="A8468"/>
      <c r="B8468"/>
      <c r="C8468"/>
      <c r="D8468"/>
      <c r="E8468"/>
    </row>
    <row r="8469" spans="1:5" x14ac:dyDescent="0.3">
      <c r="A8469"/>
      <c r="B8469"/>
      <c r="C8469"/>
      <c r="D8469"/>
      <c r="E8469"/>
    </row>
    <row r="8470" spans="1:5" x14ac:dyDescent="0.3">
      <c r="A8470"/>
      <c r="B8470"/>
      <c r="C8470"/>
      <c r="D8470"/>
      <c r="E8470"/>
    </row>
    <row r="8471" spans="1:5" x14ac:dyDescent="0.3">
      <c r="A8471"/>
      <c r="B8471"/>
      <c r="C8471"/>
      <c r="D8471"/>
      <c r="E8471"/>
    </row>
    <row r="8472" spans="1:5" x14ac:dyDescent="0.3">
      <c r="A8472"/>
      <c r="B8472"/>
      <c r="C8472"/>
      <c r="D8472"/>
      <c r="E8472"/>
    </row>
    <row r="8473" spans="1:5" x14ac:dyDescent="0.3">
      <c r="A8473"/>
      <c r="B8473"/>
      <c r="C8473"/>
      <c r="D8473"/>
      <c r="E8473"/>
    </row>
    <row r="8474" spans="1:5" x14ac:dyDescent="0.3">
      <c r="A8474"/>
      <c r="B8474"/>
      <c r="C8474"/>
      <c r="D8474"/>
      <c r="E8474"/>
    </row>
    <row r="8475" spans="1:5" x14ac:dyDescent="0.3">
      <c r="A8475"/>
      <c r="B8475"/>
      <c r="C8475"/>
      <c r="D8475"/>
      <c r="E8475"/>
    </row>
    <row r="8476" spans="1:5" x14ac:dyDescent="0.3">
      <c r="A8476"/>
      <c r="B8476"/>
      <c r="C8476"/>
      <c r="D8476"/>
      <c r="E8476"/>
    </row>
    <row r="8477" spans="1:5" x14ac:dyDescent="0.3">
      <c r="A8477"/>
      <c r="B8477"/>
      <c r="C8477"/>
      <c r="D8477"/>
      <c r="E8477"/>
    </row>
    <row r="8478" spans="1:5" x14ac:dyDescent="0.3">
      <c r="A8478"/>
      <c r="B8478"/>
      <c r="C8478"/>
      <c r="D8478"/>
      <c r="E8478"/>
    </row>
    <row r="8479" spans="1:5" x14ac:dyDescent="0.3">
      <c r="A8479"/>
      <c r="B8479"/>
      <c r="C8479"/>
      <c r="D8479"/>
      <c r="E8479"/>
    </row>
    <row r="8480" spans="1:5" x14ac:dyDescent="0.3">
      <c r="A8480"/>
      <c r="B8480"/>
      <c r="C8480"/>
      <c r="D8480"/>
      <c r="E8480"/>
    </row>
    <row r="8481" spans="1:5" x14ac:dyDescent="0.3">
      <c r="A8481"/>
      <c r="B8481"/>
      <c r="C8481"/>
      <c r="D8481"/>
      <c r="E8481"/>
    </row>
    <row r="8482" spans="1:5" x14ac:dyDescent="0.3">
      <c r="A8482"/>
      <c r="B8482"/>
      <c r="C8482"/>
      <c r="D8482"/>
      <c r="E8482"/>
    </row>
    <row r="8483" spans="1:5" x14ac:dyDescent="0.3">
      <c r="A8483"/>
      <c r="B8483"/>
      <c r="C8483"/>
      <c r="D8483"/>
      <c r="E8483"/>
    </row>
    <row r="8484" spans="1:5" x14ac:dyDescent="0.3">
      <c r="A8484"/>
      <c r="B8484"/>
      <c r="C8484"/>
      <c r="D8484"/>
      <c r="E8484"/>
    </row>
    <row r="8485" spans="1:5" x14ac:dyDescent="0.3">
      <c r="A8485"/>
      <c r="B8485"/>
      <c r="C8485"/>
      <c r="D8485"/>
      <c r="E8485"/>
    </row>
    <row r="8486" spans="1:5" x14ac:dyDescent="0.3">
      <c r="A8486"/>
      <c r="B8486"/>
      <c r="C8486"/>
      <c r="D8486"/>
      <c r="E8486"/>
    </row>
    <row r="8487" spans="1:5" x14ac:dyDescent="0.3">
      <c r="A8487"/>
      <c r="B8487"/>
      <c r="C8487"/>
      <c r="D8487"/>
      <c r="E8487"/>
    </row>
    <row r="8488" spans="1:5" x14ac:dyDescent="0.3">
      <c r="A8488"/>
      <c r="B8488"/>
      <c r="C8488"/>
      <c r="D8488"/>
      <c r="E8488"/>
    </row>
    <row r="8489" spans="1:5" x14ac:dyDescent="0.3">
      <c r="A8489"/>
      <c r="B8489"/>
      <c r="C8489"/>
      <c r="D8489"/>
      <c r="E8489"/>
    </row>
    <row r="8490" spans="1:5" x14ac:dyDescent="0.3">
      <c r="A8490"/>
      <c r="B8490"/>
      <c r="C8490"/>
      <c r="D8490"/>
      <c r="E8490"/>
    </row>
    <row r="8491" spans="1:5" x14ac:dyDescent="0.3">
      <c r="A8491"/>
      <c r="B8491"/>
      <c r="C8491"/>
      <c r="D8491"/>
      <c r="E8491"/>
    </row>
    <row r="8492" spans="1:5" x14ac:dyDescent="0.3">
      <c r="A8492"/>
      <c r="B8492"/>
      <c r="C8492"/>
      <c r="D8492"/>
      <c r="E8492"/>
    </row>
    <row r="8493" spans="1:5" x14ac:dyDescent="0.3">
      <c r="A8493"/>
      <c r="B8493"/>
      <c r="C8493"/>
      <c r="D8493"/>
      <c r="E8493"/>
    </row>
    <row r="8494" spans="1:5" x14ac:dyDescent="0.3">
      <c r="A8494"/>
      <c r="B8494"/>
      <c r="C8494"/>
      <c r="D8494"/>
      <c r="E8494"/>
    </row>
    <row r="8495" spans="1:5" x14ac:dyDescent="0.3">
      <c r="A8495"/>
      <c r="B8495"/>
      <c r="C8495"/>
      <c r="D8495"/>
      <c r="E8495"/>
    </row>
    <row r="8496" spans="1:5" x14ac:dyDescent="0.3">
      <c r="A8496"/>
      <c r="B8496"/>
      <c r="C8496"/>
      <c r="D8496"/>
      <c r="E8496"/>
    </row>
    <row r="8497" spans="1:5" x14ac:dyDescent="0.3">
      <c r="A8497"/>
      <c r="B8497"/>
      <c r="C8497"/>
      <c r="D8497"/>
      <c r="E8497"/>
    </row>
    <row r="8498" spans="1:5" x14ac:dyDescent="0.3">
      <c r="A8498"/>
      <c r="B8498"/>
      <c r="C8498"/>
      <c r="D8498"/>
      <c r="E8498"/>
    </row>
    <row r="8499" spans="1:5" x14ac:dyDescent="0.3">
      <c r="A8499"/>
      <c r="B8499"/>
      <c r="C8499"/>
      <c r="D8499"/>
      <c r="E8499"/>
    </row>
    <row r="8500" spans="1:5" x14ac:dyDescent="0.3">
      <c r="A8500"/>
      <c r="B8500"/>
      <c r="C8500"/>
      <c r="D8500"/>
      <c r="E8500"/>
    </row>
    <row r="8501" spans="1:5" x14ac:dyDescent="0.3">
      <c r="A8501"/>
      <c r="B8501"/>
      <c r="C8501"/>
      <c r="D8501"/>
      <c r="E8501"/>
    </row>
    <row r="8502" spans="1:5" x14ac:dyDescent="0.3">
      <c r="A8502"/>
      <c r="B8502"/>
      <c r="C8502"/>
      <c r="D8502"/>
      <c r="E8502"/>
    </row>
    <row r="8503" spans="1:5" x14ac:dyDescent="0.3">
      <c r="A8503"/>
      <c r="B8503"/>
      <c r="C8503"/>
      <c r="D8503"/>
      <c r="E8503"/>
    </row>
    <row r="8504" spans="1:5" x14ac:dyDescent="0.3">
      <c r="A8504"/>
      <c r="B8504"/>
      <c r="C8504"/>
      <c r="D8504"/>
      <c r="E8504"/>
    </row>
    <row r="8505" spans="1:5" x14ac:dyDescent="0.3">
      <c r="A8505"/>
      <c r="B8505"/>
      <c r="C8505"/>
      <c r="D8505"/>
      <c r="E8505"/>
    </row>
    <row r="8506" spans="1:5" x14ac:dyDescent="0.3">
      <c r="A8506"/>
      <c r="B8506"/>
      <c r="C8506"/>
      <c r="D8506"/>
      <c r="E8506"/>
    </row>
    <row r="8507" spans="1:5" x14ac:dyDescent="0.3">
      <c r="A8507"/>
      <c r="B8507"/>
      <c r="C8507"/>
      <c r="D8507"/>
      <c r="E8507"/>
    </row>
    <row r="8508" spans="1:5" x14ac:dyDescent="0.3">
      <c r="A8508"/>
      <c r="B8508"/>
      <c r="C8508"/>
      <c r="D8508"/>
      <c r="E8508"/>
    </row>
    <row r="8509" spans="1:5" x14ac:dyDescent="0.3">
      <c r="A8509"/>
      <c r="B8509"/>
      <c r="C8509"/>
      <c r="D8509"/>
      <c r="E8509"/>
    </row>
    <row r="8510" spans="1:5" x14ac:dyDescent="0.3">
      <c r="A8510"/>
      <c r="B8510"/>
      <c r="C8510"/>
      <c r="D8510"/>
      <c r="E8510"/>
    </row>
    <row r="8511" spans="1:5" x14ac:dyDescent="0.3">
      <c r="A8511"/>
      <c r="B8511"/>
      <c r="C8511"/>
      <c r="D8511"/>
      <c r="E8511"/>
    </row>
    <row r="8512" spans="1:5" x14ac:dyDescent="0.3">
      <c r="A8512"/>
      <c r="B8512"/>
      <c r="C8512"/>
      <c r="D8512"/>
      <c r="E8512"/>
    </row>
    <row r="8513" spans="1:5" x14ac:dyDescent="0.3">
      <c r="A8513"/>
      <c r="B8513"/>
      <c r="C8513"/>
      <c r="D8513"/>
      <c r="E8513"/>
    </row>
    <row r="8514" spans="1:5" x14ac:dyDescent="0.3">
      <c r="A8514"/>
      <c r="B8514"/>
      <c r="C8514"/>
      <c r="D8514"/>
      <c r="E8514"/>
    </row>
    <row r="8515" spans="1:5" x14ac:dyDescent="0.3">
      <c r="A8515"/>
      <c r="B8515"/>
      <c r="C8515"/>
      <c r="D8515"/>
      <c r="E8515"/>
    </row>
    <row r="8516" spans="1:5" x14ac:dyDescent="0.3">
      <c r="A8516"/>
      <c r="B8516"/>
      <c r="C8516"/>
      <c r="D8516"/>
      <c r="E8516"/>
    </row>
    <row r="8517" spans="1:5" x14ac:dyDescent="0.3">
      <c r="A8517"/>
      <c r="B8517"/>
      <c r="C8517"/>
      <c r="D8517"/>
      <c r="E8517"/>
    </row>
    <row r="8518" spans="1:5" x14ac:dyDescent="0.3">
      <c r="A8518"/>
      <c r="B8518"/>
      <c r="C8518"/>
      <c r="D8518"/>
      <c r="E8518"/>
    </row>
    <row r="8519" spans="1:5" x14ac:dyDescent="0.3">
      <c r="A8519"/>
      <c r="B8519"/>
      <c r="C8519"/>
      <c r="D8519"/>
      <c r="E8519"/>
    </row>
    <row r="8520" spans="1:5" x14ac:dyDescent="0.3">
      <c r="A8520"/>
      <c r="B8520"/>
      <c r="C8520"/>
      <c r="D8520"/>
      <c r="E8520"/>
    </row>
    <row r="8521" spans="1:5" x14ac:dyDescent="0.3">
      <c r="A8521"/>
      <c r="B8521"/>
      <c r="C8521"/>
      <c r="D8521"/>
      <c r="E8521"/>
    </row>
    <row r="8522" spans="1:5" x14ac:dyDescent="0.3">
      <c r="A8522"/>
      <c r="B8522"/>
      <c r="C8522"/>
      <c r="D8522"/>
      <c r="E8522"/>
    </row>
    <row r="8523" spans="1:5" x14ac:dyDescent="0.3">
      <c r="A8523"/>
      <c r="B8523"/>
      <c r="C8523"/>
      <c r="D8523"/>
      <c r="E8523"/>
    </row>
    <row r="8524" spans="1:5" x14ac:dyDescent="0.3">
      <c r="A8524"/>
      <c r="B8524"/>
      <c r="C8524"/>
      <c r="D8524"/>
      <c r="E8524"/>
    </row>
    <row r="8525" spans="1:5" x14ac:dyDescent="0.3">
      <c r="A8525"/>
      <c r="B8525"/>
      <c r="C8525"/>
      <c r="D8525"/>
      <c r="E8525"/>
    </row>
    <row r="8526" spans="1:5" x14ac:dyDescent="0.3">
      <c r="A8526"/>
      <c r="B8526"/>
      <c r="C8526"/>
      <c r="D8526"/>
      <c r="E8526"/>
    </row>
    <row r="8527" spans="1:5" x14ac:dyDescent="0.3">
      <c r="A8527"/>
      <c r="B8527"/>
      <c r="C8527"/>
      <c r="D8527"/>
      <c r="E8527"/>
    </row>
    <row r="8528" spans="1:5" x14ac:dyDescent="0.3">
      <c r="A8528"/>
      <c r="B8528"/>
      <c r="C8528"/>
      <c r="D8528"/>
      <c r="E8528"/>
    </row>
    <row r="8529" spans="1:5" x14ac:dyDescent="0.3">
      <c r="A8529"/>
      <c r="B8529"/>
      <c r="C8529"/>
      <c r="D8529"/>
      <c r="E8529"/>
    </row>
    <row r="8530" spans="1:5" x14ac:dyDescent="0.3">
      <c r="A8530"/>
      <c r="B8530"/>
      <c r="C8530"/>
      <c r="D8530"/>
      <c r="E8530"/>
    </row>
    <row r="8531" spans="1:5" x14ac:dyDescent="0.3">
      <c r="A8531"/>
      <c r="B8531"/>
      <c r="C8531"/>
      <c r="D8531"/>
      <c r="E8531"/>
    </row>
    <row r="8532" spans="1:5" x14ac:dyDescent="0.3">
      <c r="A8532"/>
      <c r="B8532"/>
      <c r="C8532"/>
      <c r="D8532"/>
      <c r="E8532"/>
    </row>
    <row r="8533" spans="1:5" x14ac:dyDescent="0.3">
      <c r="A8533"/>
      <c r="B8533"/>
      <c r="C8533"/>
      <c r="D8533"/>
      <c r="E8533"/>
    </row>
    <row r="8534" spans="1:5" x14ac:dyDescent="0.3">
      <c r="A8534"/>
      <c r="B8534"/>
      <c r="C8534"/>
      <c r="D8534"/>
      <c r="E8534"/>
    </row>
    <row r="8535" spans="1:5" x14ac:dyDescent="0.3">
      <c r="A8535"/>
      <c r="B8535"/>
      <c r="C8535"/>
      <c r="D8535"/>
      <c r="E8535"/>
    </row>
    <row r="8536" spans="1:5" x14ac:dyDescent="0.3">
      <c r="A8536"/>
      <c r="B8536"/>
      <c r="C8536"/>
      <c r="D8536"/>
      <c r="E8536"/>
    </row>
    <row r="8537" spans="1:5" x14ac:dyDescent="0.3">
      <c r="A8537"/>
      <c r="B8537"/>
      <c r="C8537"/>
      <c r="D8537"/>
      <c r="E8537"/>
    </row>
    <row r="8538" spans="1:5" x14ac:dyDescent="0.3">
      <c r="A8538"/>
      <c r="B8538"/>
      <c r="C8538"/>
      <c r="D8538"/>
      <c r="E8538"/>
    </row>
    <row r="8539" spans="1:5" x14ac:dyDescent="0.3">
      <c r="A8539"/>
      <c r="B8539"/>
      <c r="C8539"/>
      <c r="D8539"/>
      <c r="E8539"/>
    </row>
    <row r="8540" spans="1:5" x14ac:dyDescent="0.3">
      <c r="A8540"/>
      <c r="B8540"/>
      <c r="C8540"/>
      <c r="D8540"/>
      <c r="E8540"/>
    </row>
    <row r="8541" spans="1:5" x14ac:dyDescent="0.3">
      <c r="A8541"/>
      <c r="B8541"/>
      <c r="C8541"/>
      <c r="D8541"/>
      <c r="E8541"/>
    </row>
    <row r="8542" spans="1:5" x14ac:dyDescent="0.3">
      <c r="A8542"/>
      <c r="B8542"/>
      <c r="C8542"/>
      <c r="D8542"/>
      <c r="E8542"/>
    </row>
    <row r="8543" spans="1:5" x14ac:dyDescent="0.3">
      <c r="A8543"/>
      <c r="B8543"/>
      <c r="C8543"/>
      <c r="D8543"/>
      <c r="E8543"/>
    </row>
    <row r="8544" spans="1:5" x14ac:dyDescent="0.3">
      <c r="A8544"/>
      <c r="B8544"/>
      <c r="C8544"/>
      <c r="D8544"/>
      <c r="E8544"/>
    </row>
    <row r="8545" spans="1:5" x14ac:dyDescent="0.3">
      <c r="A8545"/>
      <c r="B8545"/>
      <c r="C8545"/>
      <c r="D8545"/>
      <c r="E8545"/>
    </row>
    <row r="8546" spans="1:5" x14ac:dyDescent="0.3">
      <c r="A8546"/>
      <c r="B8546"/>
      <c r="C8546"/>
      <c r="D8546"/>
      <c r="E8546"/>
    </row>
    <row r="8547" spans="1:5" x14ac:dyDescent="0.3">
      <c r="A8547"/>
      <c r="B8547"/>
      <c r="C8547"/>
      <c r="D8547"/>
      <c r="E8547"/>
    </row>
    <row r="8548" spans="1:5" x14ac:dyDescent="0.3">
      <c r="A8548"/>
      <c r="B8548"/>
      <c r="C8548"/>
      <c r="D8548"/>
      <c r="E8548"/>
    </row>
    <row r="8549" spans="1:5" x14ac:dyDescent="0.3">
      <c r="A8549"/>
      <c r="B8549"/>
      <c r="C8549"/>
      <c r="D8549"/>
      <c r="E8549"/>
    </row>
    <row r="8550" spans="1:5" x14ac:dyDescent="0.3">
      <c r="A8550"/>
      <c r="B8550"/>
      <c r="C8550"/>
      <c r="D8550"/>
      <c r="E8550"/>
    </row>
    <row r="8551" spans="1:5" x14ac:dyDescent="0.3">
      <c r="A8551"/>
      <c r="B8551"/>
      <c r="C8551"/>
      <c r="D8551"/>
      <c r="E8551"/>
    </row>
    <row r="8552" spans="1:5" x14ac:dyDescent="0.3">
      <c r="A8552"/>
      <c r="B8552"/>
      <c r="C8552"/>
      <c r="D8552"/>
      <c r="E8552"/>
    </row>
    <row r="8553" spans="1:5" x14ac:dyDescent="0.3">
      <c r="A8553"/>
      <c r="B8553"/>
      <c r="C8553"/>
      <c r="D8553"/>
      <c r="E8553"/>
    </row>
    <row r="8554" spans="1:5" x14ac:dyDescent="0.3">
      <c r="A8554"/>
      <c r="B8554"/>
      <c r="C8554"/>
      <c r="D8554"/>
      <c r="E8554"/>
    </row>
    <row r="8555" spans="1:5" x14ac:dyDescent="0.3">
      <c r="A8555"/>
      <c r="B8555"/>
      <c r="C8555"/>
      <c r="D8555"/>
      <c r="E8555"/>
    </row>
    <row r="8556" spans="1:5" x14ac:dyDescent="0.3">
      <c r="A8556"/>
      <c r="B8556"/>
      <c r="C8556"/>
      <c r="D8556"/>
      <c r="E8556"/>
    </row>
    <row r="8557" spans="1:5" x14ac:dyDescent="0.3">
      <c r="A8557"/>
      <c r="B8557"/>
      <c r="C8557"/>
      <c r="D8557"/>
      <c r="E8557"/>
    </row>
    <row r="8558" spans="1:5" x14ac:dyDescent="0.3">
      <c r="A8558"/>
      <c r="B8558"/>
      <c r="C8558"/>
      <c r="D8558"/>
      <c r="E8558"/>
    </row>
    <row r="8559" spans="1:5" x14ac:dyDescent="0.3">
      <c r="A8559"/>
      <c r="B8559"/>
      <c r="C8559"/>
      <c r="D8559"/>
      <c r="E8559"/>
    </row>
    <row r="8560" spans="1:5" x14ac:dyDescent="0.3">
      <c r="A8560"/>
      <c r="B8560"/>
      <c r="C8560"/>
      <c r="D8560"/>
      <c r="E8560"/>
    </row>
    <row r="8561" spans="1:5" x14ac:dyDescent="0.3">
      <c r="A8561"/>
      <c r="B8561"/>
      <c r="C8561"/>
      <c r="D8561"/>
      <c r="E8561"/>
    </row>
    <row r="8562" spans="1:5" x14ac:dyDescent="0.3">
      <c r="A8562"/>
      <c r="B8562"/>
      <c r="C8562"/>
      <c r="D8562"/>
      <c r="E8562"/>
    </row>
    <row r="8563" spans="1:5" x14ac:dyDescent="0.3">
      <c r="A8563"/>
      <c r="B8563"/>
      <c r="C8563"/>
      <c r="D8563"/>
      <c r="E8563"/>
    </row>
    <row r="8564" spans="1:5" x14ac:dyDescent="0.3">
      <c r="A8564"/>
      <c r="B8564"/>
      <c r="C8564"/>
      <c r="D8564"/>
      <c r="E8564"/>
    </row>
    <row r="8565" spans="1:5" x14ac:dyDescent="0.3">
      <c r="A8565"/>
      <c r="B8565"/>
      <c r="C8565"/>
      <c r="D8565"/>
      <c r="E8565"/>
    </row>
    <row r="8566" spans="1:5" x14ac:dyDescent="0.3">
      <c r="A8566"/>
      <c r="B8566"/>
      <c r="C8566"/>
      <c r="D8566"/>
      <c r="E8566"/>
    </row>
    <row r="8567" spans="1:5" x14ac:dyDescent="0.3">
      <c r="A8567"/>
      <c r="B8567"/>
      <c r="C8567"/>
      <c r="D8567"/>
      <c r="E8567"/>
    </row>
    <row r="8568" spans="1:5" x14ac:dyDescent="0.3">
      <c r="A8568"/>
      <c r="B8568"/>
      <c r="C8568"/>
      <c r="D8568"/>
      <c r="E8568"/>
    </row>
    <row r="8569" spans="1:5" x14ac:dyDescent="0.3">
      <c r="A8569"/>
      <c r="B8569"/>
      <c r="C8569"/>
      <c r="D8569"/>
      <c r="E8569"/>
    </row>
    <row r="8570" spans="1:5" x14ac:dyDescent="0.3">
      <c r="A8570"/>
      <c r="B8570"/>
      <c r="C8570"/>
      <c r="D8570"/>
      <c r="E8570"/>
    </row>
    <row r="8571" spans="1:5" x14ac:dyDescent="0.3">
      <c r="A8571"/>
      <c r="B8571"/>
      <c r="C8571"/>
      <c r="D8571"/>
      <c r="E8571"/>
    </row>
    <row r="8572" spans="1:5" x14ac:dyDescent="0.3">
      <c r="A8572"/>
      <c r="B8572"/>
      <c r="C8572"/>
      <c r="D8572"/>
      <c r="E8572"/>
    </row>
    <row r="8573" spans="1:5" x14ac:dyDescent="0.3">
      <c r="A8573"/>
      <c r="B8573"/>
      <c r="C8573"/>
      <c r="D8573"/>
      <c r="E8573"/>
    </row>
    <row r="8574" spans="1:5" x14ac:dyDescent="0.3">
      <c r="A8574"/>
      <c r="B8574"/>
      <c r="C8574"/>
      <c r="D8574"/>
      <c r="E8574"/>
    </row>
    <row r="8575" spans="1:5" x14ac:dyDescent="0.3">
      <c r="A8575"/>
      <c r="B8575"/>
      <c r="C8575"/>
      <c r="D8575"/>
      <c r="E8575"/>
    </row>
    <row r="8576" spans="1:5" x14ac:dyDescent="0.3">
      <c r="A8576"/>
      <c r="B8576"/>
      <c r="C8576"/>
      <c r="D8576"/>
      <c r="E8576"/>
    </row>
    <row r="8577" spans="1:5" x14ac:dyDescent="0.3">
      <c r="A8577"/>
      <c r="B8577"/>
      <c r="C8577"/>
      <c r="D8577"/>
      <c r="E8577"/>
    </row>
    <row r="8578" spans="1:5" x14ac:dyDescent="0.3">
      <c r="A8578"/>
      <c r="B8578"/>
      <c r="C8578"/>
      <c r="D8578"/>
      <c r="E8578"/>
    </row>
    <row r="8579" spans="1:5" x14ac:dyDescent="0.3">
      <c r="A8579"/>
      <c r="B8579"/>
      <c r="C8579"/>
      <c r="D8579"/>
      <c r="E8579"/>
    </row>
    <row r="8580" spans="1:5" x14ac:dyDescent="0.3">
      <c r="A8580"/>
      <c r="B8580"/>
      <c r="C8580"/>
      <c r="D8580"/>
      <c r="E8580"/>
    </row>
    <row r="8581" spans="1:5" x14ac:dyDescent="0.3">
      <c r="A8581"/>
      <c r="B8581"/>
      <c r="C8581"/>
      <c r="D8581"/>
      <c r="E8581"/>
    </row>
    <row r="8582" spans="1:5" x14ac:dyDescent="0.3">
      <c r="A8582"/>
      <c r="B8582"/>
      <c r="C8582"/>
      <c r="D8582"/>
      <c r="E8582"/>
    </row>
    <row r="8583" spans="1:5" x14ac:dyDescent="0.3">
      <c r="A8583"/>
      <c r="B8583"/>
      <c r="C8583"/>
      <c r="D8583"/>
      <c r="E8583"/>
    </row>
    <row r="8584" spans="1:5" x14ac:dyDescent="0.3">
      <c r="A8584"/>
      <c r="B8584"/>
      <c r="C8584"/>
      <c r="D8584"/>
      <c r="E8584"/>
    </row>
    <row r="8585" spans="1:5" x14ac:dyDescent="0.3">
      <c r="A8585"/>
      <c r="B8585"/>
      <c r="C8585"/>
      <c r="D8585"/>
      <c r="E8585"/>
    </row>
    <row r="8586" spans="1:5" x14ac:dyDescent="0.3">
      <c r="A8586"/>
      <c r="B8586"/>
      <c r="C8586"/>
      <c r="D8586"/>
      <c r="E8586"/>
    </row>
    <row r="8587" spans="1:5" x14ac:dyDescent="0.3">
      <c r="A8587"/>
      <c r="B8587"/>
      <c r="C8587"/>
      <c r="D8587"/>
      <c r="E8587"/>
    </row>
    <row r="8588" spans="1:5" x14ac:dyDescent="0.3">
      <c r="A8588"/>
      <c r="B8588"/>
      <c r="C8588"/>
      <c r="D8588"/>
      <c r="E8588"/>
    </row>
    <row r="8589" spans="1:5" x14ac:dyDescent="0.3">
      <c r="A8589"/>
      <c r="B8589"/>
      <c r="C8589"/>
      <c r="D8589"/>
      <c r="E8589"/>
    </row>
    <row r="8590" spans="1:5" x14ac:dyDescent="0.3">
      <c r="A8590"/>
      <c r="B8590"/>
      <c r="C8590"/>
      <c r="D8590"/>
      <c r="E8590"/>
    </row>
    <row r="8591" spans="1:5" x14ac:dyDescent="0.3">
      <c r="A8591"/>
      <c r="B8591"/>
      <c r="C8591"/>
      <c r="D8591"/>
      <c r="E8591"/>
    </row>
    <row r="8592" spans="1:5" x14ac:dyDescent="0.3">
      <c r="A8592"/>
      <c r="B8592"/>
      <c r="C8592"/>
      <c r="D8592"/>
      <c r="E8592"/>
    </row>
    <row r="8593" spans="1:5" x14ac:dyDescent="0.3">
      <c r="A8593"/>
      <c r="B8593"/>
      <c r="C8593"/>
      <c r="D8593"/>
      <c r="E8593"/>
    </row>
    <row r="8594" spans="1:5" x14ac:dyDescent="0.3">
      <c r="A8594"/>
      <c r="B8594"/>
      <c r="C8594"/>
      <c r="D8594"/>
      <c r="E8594"/>
    </row>
    <row r="8595" spans="1:5" x14ac:dyDescent="0.3">
      <c r="A8595"/>
      <c r="B8595"/>
      <c r="C8595"/>
      <c r="D8595"/>
      <c r="E8595"/>
    </row>
    <row r="8596" spans="1:5" x14ac:dyDescent="0.3">
      <c r="A8596"/>
      <c r="B8596"/>
      <c r="C8596"/>
      <c r="D8596"/>
      <c r="E8596"/>
    </row>
    <row r="8597" spans="1:5" x14ac:dyDescent="0.3">
      <c r="A8597"/>
      <c r="B8597"/>
      <c r="C8597"/>
      <c r="D8597"/>
      <c r="E8597"/>
    </row>
    <row r="8598" spans="1:5" x14ac:dyDescent="0.3">
      <c r="A8598"/>
      <c r="B8598"/>
      <c r="C8598"/>
      <c r="D8598"/>
      <c r="E8598"/>
    </row>
    <row r="8599" spans="1:5" x14ac:dyDescent="0.3">
      <c r="A8599"/>
      <c r="B8599"/>
      <c r="C8599"/>
      <c r="D8599"/>
      <c r="E8599"/>
    </row>
    <row r="8600" spans="1:5" x14ac:dyDescent="0.3">
      <c r="A8600"/>
      <c r="B8600"/>
      <c r="C8600"/>
      <c r="D8600"/>
      <c r="E8600"/>
    </row>
    <row r="8601" spans="1:5" x14ac:dyDescent="0.3">
      <c r="A8601"/>
      <c r="B8601"/>
      <c r="C8601"/>
      <c r="D8601"/>
      <c r="E8601"/>
    </row>
    <row r="8602" spans="1:5" x14ac:dyDescent="0.3">
      <c r="A8602"/>
      <c r="B8602"/>
      <c r="C8602"/>
      <c r="D8602"/>
      <c r="E8602"/>
    </row>
    <row r="8603" spans="1:5" x14ac:dyDescent="0.3">
      <c r="A8603"/>
      <c r="B8603"/>
      <c r="C8603"/>
      <c r="D8603"/>
      <c r="E8603"/>
    </row>
    <row r="8604" spans="1:5" x14ac:dyDescent="0.3">
      <c r="A8604"/>
      <c r="B8604"/>
      <c r="C8604"/>
      <c r="D8604"/>
      <c r="E8604"/>
    </row>
    <row r="8605" spans="1:5" x14ac:dyDescent="0.3">
      <c r="A8605"/>
      <c r="B8605"/>
      <c r="C8605"/>
      <c r="D8605"/>
      <c r="E8605"/>
    </row>
    <row r="8606" spans="1:5" x14ac:dyDescent="0.3">
      <c r="A8606"/>
      <c r="B8606"/>
      <c r="C8606"/>
      <c r="D8606"/>
      <c r="E8606"/>
    </row>
    <row r="8607" spans="1:5" x14ac:dyDescent="0.3">
      <c r="A8607"/>
      <c r="B8607"/>
      <c r="C8607"/>
      <c r="D8607"/>
      <c r="E8607"/>
    </row>
    <row r="8608" spans="1:5" x14ac:dyDescent="0.3">
      <c r="A8608"/>
      <c r="B8608"/>
      <c r="C8608"/>
      <c r="D8608"/>
      <c r="E8608"/>
    </row>
    <row r="8609" spans="1:5" x14ac:dyDescent="0.3">
      <c r="A8609"/>
      <c r="B8609"/>
      <c r="C8609"/>
      <c r="D8609"/>
      <c r="E8609"/>
    </row>
    <row r="8610" spans="1:5" x14ac:dyDescent="0.3">
      <c r="A8610"/>
      <c r="B8610"/>
      <c r="C8610"/>
      <c r="D8610"/>
      <c r="E8610"/>
    </row>
    <row r="8611" spans="1:5" x14ac:dyDescent="0.3">
      <c r="A8611"/>
      <c r="B8611"/>
      <c r="C8611"/>
      <c r="D8611"/>
      <c r="E8611"/>
    </row>
    <row r="8612" spans="1:5" x14ac:dyDescent="0.3">
      <c r="A8612"/>
      <c r="B8612"/>
      <c r="C8612"/>
      <c r="D8612"/>
      <c r="E8612"/>
    </row>
    <row r="8613" spans="1:5" x14ac:dyDescent="0.3">
      <c r="A8613"/>
      <c r="B8613"/>
      <c r="C8613"/>
      <c r="D8613"/>
      <c r="E8613"/>
    </row>
    <row r="8614" spans="1:5" x14ac:dyDescent="0.3">
      <c r="A8614"/>
      <c r="B8614"/>
      <c r="C8614"/>
      <c r="D8614"/>
      <c r="E8614"/>
    </row>
    <row r="8615" spans="1:5" x14ac:dyDescent="0.3">
      <c r="A8615"/>
      <c r="B8615"/>
      <c r="C8615"/>
      <c r="D8615"/>
      <c r="E8615"/>
    </row>
    <row r="8616" spans="1:5" x14ac:dyDescent="0.3">
      <c r="A8616"/>
      <c r="B8616"/>
      <c r="C8616"/>
      <c r="D8616"/>
      <c r="E8616"/>
    </row>
    <row r="8617" spans="1:5" x14ac:dyDescent="0.3">
      <c r="A8617"/>
      <c r="B8617"/>
      <c r="C8617"/>
      <c r="D8617"/>
      <c r="E8617"/>
    </row>
    <row r="8618" spans="1:5" x14ac:dyDescent="0.3">
      <c r="A8618"/>
      <c r="B8618"/>
      <c r="C8618"/>
      <c r="D8618"/>
      <c r="E8618"/>
    </row>
    <row r="8619" spans="1:5" x14ac:dyDescent="0.3">
      <c r="A8619"/>
      <c r="B8619"/>
      <c r="C8619"/>
      <c r="D8619"/>
      <c r="E8619"/>
    </row>
    <row r="8620" spans="1:5" x14ac:dyDescent="0.3">
      <c r="A8620"/>
      <c r="B8620"/>
      <c r="C8620"/>
      <c r="D8620"/>
      <c r="E8620"/>
    </row>
    <row r="8621" spans="1:5" x14ac:dyDescent="0.3">
      <c r="A8621"/>
      <c r="B8621"/>
      <c r="C8621"/>
      <c r="D8621"/>
      <c r="E8621"/>
    </row>
    <row r="8622" spans="1:5" x14ac:dyDescent="0.3">
      <c r="A8622"/>
      <c r="B8622"/>
      <c r="C8622"/>
      <c r="D8622"/>
      <c r="E8622"/>
    </row>
    <row r="8623" spans="1:5" x14ac:dyDescent="0.3">
      <c r="A8623"/>
      <c r="B8623"/>
      <c r="C8623"/>
      <c r="D8623"/>
      <c r="E8623"/>
    </row>
    <row r="8624" spans="1:5" x14ac:dyDescent="0.3">
      <c r="A8624"/>
      <c r="B8624"/>
      <c r="C8624"/>
      <c r="D8624"/>
      <c r="E8624"/>
    </row>
    <row r="8625" spans="1:5" x14ac:dyDescent="0.3">
      <c r="A8625"/>
      <c r="B8625"/>
      <c r="C8625"/>
      <c r="D8625"/>
      <c r="E8625"/>
    </row>
    <row r="8626" spans="1:5" x14ac:dyDescent="0.3">
      <c r="A8626"/>
      <c r="B8626"/>
      <c r="C8626"/>
      <c r="D8626"/>
      <c r="E8626"/>
    </row>
    <row r="8627" spans="1:5" x14ac:dyDescent="0.3">
      <c r="A8627"/>
      <c r="B8627"/>
      <c r="C8627"/>
      <c r="D8627"/>
      <c r="E8627"/>
    </row>
    <row r="8628" spans="1:5" x14ac:dyDescent="0.3">
      <c r="A8628"/>
      <c r="B8628"/>
      <c r="C8628"/>
      <c r="D8628"/>
      <c r="E8628"/>
    </row>
    <row r="8629" spans="1:5" x14ac:dyDescent="0.3">
      <c r="A8629"/>
      <c r="B8629"/>
      <c r="C8629"/>
      <c r="D8629"/>
      <c r="E8629"/>
    </row>
    <row r="8630" spans="1:5" x14ac:dyDescent="0.3">
      <c r="A8630"/>
      <c r="B8630"/>
      <c r="C8630"/>
      <c r="D8630"/>
      <c r="E8630"/>
    </row>
    <row r="8631" spans="1:5" x14ac:dyDescent="0.3">
      <c r="A8631"/>
      <c r="B8631"/>
      <c r="C8631"/>
      <c r="D8631"/>
      <c r="E8631"/>
    </row>
    <row r="8632" spans="1:5" x14ac:dyDescent="0.3">
      <c r="A8632"/>
      <c r="B8632"/>
      <c r="C8632"/>
      <c r="D8632"/>
      <c r="E8632"/>
    </row>
    <row r="8633" spans="1:5" x14ac:dyDescent="0.3">
      <c r="A8633"/>
      <c r="B8633"/>
      <c r="C8633"/>
      <c r="D8633"/>
      <c r="E8633"/>
    </row>
    <row r="8634" spans="1:5" x14ac:dyDescent="0.3">
      <c r="A8634"/>
      <c r="B8634"/>
      <c r="C8634"/>
      <c r="D8634"/>
      <c r="E8634"/>
    </row>
    <row r="8635" spans="1:5" x14ac:dyDescent="0.3">
      <c r="A8635"/>
      <c r="B8635"/>
      <c r="C8635"/>
      <c r="D8635"/>
      <c r="E8635"/>
    </row>
    <row r="8636" spans="1:5" x14ac:dyDescent="0.3">
      <c r="A8636"/>
      <c r="B8636"/>
      <c r="C8636"/>
      <c r="D8636"/>
      <c r="E8636"/>
    </row>
    <row r="8637" spans="1:5" x14ac:dyDescent="0.3">
      <c r="A8637"/>
      <c r="B8637"/>
      <c r="C8637"/>
      <c r="D8637"/>
      <c r="E8637"/>
    </row>
    <row r="8638" spans="1:5" x14ac:dyDescent="0.3">
      <c r="A8638"/>
      <c r="B8638"/>
      <c r="C8638"/>
      <c r="D8638"/>
      <c r="E8638"/>
    </row>
    <row r="8639" spans="1:5" x14ac:dyDescent="0.3">
      <c r="A8639"/>
      <c r="B8639"/>
      <c r="C8639"/>
      <c r="D8639"/>
      <c r="E8639"/>
    </row>
    <row r="8640" spans="1:5" x14ac:dyDescent="0.3">
      <c r="A8640"/>
      <c r="B8640"/>
      <c r="C8640"/>
      <c r="D8640"/>
      <c r="E8640"/>
    </row>
    <row r="8641" spans="1:5" x14ac:dyDescent="0.3">
      <c r="A8641"/>
      <c r="B8641"/>
      <c r="C8641"/>
      <c r="D8641"/>
      <c r="E8641"/>
    </row>
    <row r="8642" spans="1:5" x14ac:dyDescent="0.3">
      <c r="A8642"/>
      <c r="B8642"/>
      <c r="C8642"/>
      <c r="D8642"/>
      <c r="E8642"/>
    </row>
    <row r="8643" spans="1:5" x14ac:dyDescent="0.3">
      <c r="A8643"/>
      <c r="B8643"/>
      <c r="C8643"/>
      <c r="D8643"/>
      <c r="E8643"/>
    </row>
    <row r="8644" spans="1:5" x14ac:dyDescent="0.3">
      <c r="A8644"/>
      <c r="B8644"/>
      <c r="C8644"/>
      <c r="D8644"/>
      <c r="E8644"/>
    </row>
    <row r="8645" spans="1:5" x14ac:dyDescent="0.3">
      <c r="A8645"/>
      <c r="B8645"/>
      <c r="C8645"/>
      <c r="D8645"/>
      <c r="E8645"/>
    </row>
    <row r="8646" spans="1:5" x14ac:dyDescent="0.3">
      <c r="A8646"/>
      <c r="B8646"/>
      <c r="C8646"/>
      <c r="D8646"/>
      <c r="E8646"/>
    </row>
    <row r="8647" spans="1:5" x14ac:dyDescent="0.3">
      <c r="A8647"/>
      <c r="B8647"/>
      <c r="C8647"/>
      <c r="D8647"/>
      <c r="E8647"/>
    </row>
    <row r="8648" spans="1:5" x14ac:dyDescent="0.3">
      <c r="A8648"/>
      <c r="B8648"/>
      <c r="C8648"/>
      <c r="D8648"/>
      <c r="E8648"/>
    </row>
    <row r="8649" spans="1:5" x14ac:dyDescent="0.3">
      <c r="A8649"/>
      <c r="B8649"/>
      <c r="C8649"/>
      <c r="D8649"/>
      <c r="E8649"/>
    </row>
    <row r="8650" spans="1:5" x14ac:dyDescent="0.3">
      <c r="A8650"/>
      <c r="B8650"/>
      <c r="C8650"/>
      <c r="D8650"/>
      <c r="E8650"/>
    </row>
    <row r="8651" spans="1:5" x14ac:dyDescent="0.3">
      <c r="A8651"/>
      <c r="B8651"/>
      <c r="C8651"/>
      <c r="D8651"/>
      <c r="E8651"/>
    </row>
    <row r="8652" spans="1:5" x14ac:dyDescent="0.3">
      <c r="A8652"/>
      <c r="B8652"/>
      <c r="C8652"/>
      <c r="D8652"/>
      <c r="E8652"/>
    </row>
    <row r="8653" spans="1:5" x14ac:dyDescent="0.3">
      <c r="A8653"/>
      <c r="B8653"/>
      <c r="C8653"/>
      <c r="D8653"/>
      <c r="E8653"/>
    </row>
    <row r="8654" spans="1:5" x14ac:dyDescent="0.3">
      <c r="A8654"/>
      <c r="B8654"/>
      <c r="C8654"/>
      <c r="D8654"/>
      <c r="E8654"/>
    </row>
    <row r="8655" spans="1:5" x14ac:dyDescent="0.3">
      <c r="A8655"/>
      <c r="B8655"/>
      <c r="C8655"/>
      <c r="D8655"/>
      <c r="E8655"/>
    </row>
    <row r="8656" spans="1:5" x14ac:dyDescent="0.3">
      <c r="A8656"/>
      <c r="B8656"/>
      <c r="C8656"/>
      <c r="D8656"/>
      <c r="E8656"/>
    </row>
    <row r="8657" spans="1:5" x14ac:dyDescent="0.3">
      <c r="A8657"/>
      <c r="B8657"/>
      <c r="C8657"/>
      <c r="D8657"/>
      <c r="E8657"/>
    </row>
    <row r="8658" spans="1:5" x14ac:dyDescent="0.3">
      <c r="A8658"/>
      <c r="B8658"/>
      <c r="C8658"/>
      <c r="D8658"/>
      <c r="E8658"/>
    </row>
    <row r="8659" spans="1:5" x14ac:dyDescent="0.3">
      <c r="A8659"/>
      <c r="B8659"/>
      <c r="C8659"/>
      <c r="D8659"/>
      <c r="E8659"/>
    </row>
    <row r="8660" spans="1:5" x14ac:dyDescent="0.3">
      <c r="A8660"/>
      <c r="B8660"/>
      <c r="C8660"/>
      <c r="D8660"/>
      <c r="E8660"/>
    </row>
    <row r="8661" spans="1:5" x14ac:dyDescent="0.3">
      <c r="A8661"/>
      <c r="B8661"/>
      <c r="C8661"/>
      <c r="D8661"/>
      <c r="E8661"/>
    </row>
    <row r="8662" spans="1:5" x14ac:dyDescent="0.3">
      <c r="A8662"/>
      <c r="B8662"/>
      <c r="C8662"/>
      <c r="D8662"/>
      <c r="E8662"/>
    </row>
    <row r="8663" spans="1:5" x14ac:dyDescent="0.3">
      <c r="A8663"/>
      <c r="B8663"/>
      <c r="C8663"/>
      <c r="D8663"/>
      <c r="E8663"/>
    </row>
    <row r="8664" spans="1:5" x14ac:dyDescent="0.3">
      <c r="A8664"/>
      <c r="B8664"/>
      <c r="C8664"/>
      <c r="D8664"/>
      <c r="E8664"/>
    </row>
    <row r="8665" spans="1:5" x14ac:dyDescent="0.3">
      <c r="A8665"/>
      <c r="B8665"/>
      <c r="C8665"/>
      <c r="D8665"/>
      <c r="E8665"/>
    </row>
    <row r="8666" spans="1:5" x14ac:dyDescent="0.3">
      <c r="A8666"/>
      <c r="B8666"/>
      <c r="C8666"/>
      <c r="D8666"/>
      <c r="E8666"/>
    </row>
    <row r="8667" spans="1:5" x14ac:dyDescent="0.3">
      <c r="A8667"/>
      <c r="B8667"/>
      <c r="C8667"/>
      <c r="D8667"/>
      <c r="E8667"/>
    </row>
    <row r="8668" spans="1:5" x14ac:dyDescent="0.3">
      <c r="A8668"/>
      <c r="B8668"/>
      <c r="C8668"/>
      <c r="D8668"/>
      <c r="E8668"/>
    </row>
    <row r="8669" spans="1:5" x14ac:dyDescent="0.3">
      <c r="A8669"/>
      <c r="B8669"/>
      <c r="C8669"/>
      <c r="D8669"/>
      <c r="E8669"/>
    </row>
    <row r="8670" spans="1:5" x14ac:dyDescent="0.3">
      <c r="A8670"/>
      <c r="B8670"/>
      <c r="C8670"/>
      <c r="D8670"/>
      <c r="E8670"/>
    </row>
    <row r="8671" spans="1:5" x14ac:dyDescent="0.3">
      <c r="A8671"/>
      <c r="B8671"/>
      <c r="C8671"/>
      <c r="D8671"/>
      <c r="E8671"/>
    </row>
    <row r="8672" spans="1:5" x14ac:dyDescent="0.3">
      <c r="A8672"/>
      <c r="B8672"/>
      <c r="C8672"/>
      <c r="D8672"/>
      <c r="E8672"/>
    </row>
    <row r="8673" spans="1:5" x14ac:dyDescent="0.3">
      <c r="A8673"/>
      <c r="B8673"/>
      <c r="C8673"/>
      <c r="D8673"/>
      <c r="E8673"/>
    </row>
    <row r="8674" spans="1:5" x14ac:dyDescent="0.3">
      <c r="A8674"/>
      <c r="B8674"/>
      <c r="C8674"/>
      <c r="D8674"/>
      <c r="E8674"/>
    </row>
    <row r="8675" spans="1:5" x14ac:dyDescent="0.3">
      <c r="A8675"/>
      <c r="B8675"/>
      <c r="C8675"/>
      <c r="D8675"/>
      <c r="E8675"/>
    </row>
    <row r="8676" spans="1:5" x14ac:dyDescent="0.3">
      <c r="A8676"/>
      <c r="B8676"/>
      <c r="C8676"/>
      <c r="D8676"/>
      <c r="E8676"/>
    </row>
    <row r="8677" spans="1:5" x14ac:dyDescent="0.3">
      <c r="A8677"/>
      <c r="B8677"/>
      <c r="C8677"/>
      <c r="D8677"/>
      <c r="E8677"/>
    </row>
    <row r="8678" spans="1:5" x14ac:dyDescent="0.3">
      <c r="A8678"/>
      <c r="B8678"/>
      <c r="C8678"/>
      <c r="D8678"/>
      <c r="E8678"/>
    </row>
    <row r="8679" spans="1:5" x14ac:dyDescent="0.3">
      <c r="A8679"/>
      <c r="B8679"/>
      <c r="C8679"/>
      <c r="D8679"/>
      <c r="E8679"/>
    </row>
    <row r="8680" spans="1:5" x14ac:dyDescent="0.3">
      <c r="A8680"/>
      <c r="B8680"/>
      <c r="C8680"/>
      <c r="D8680"/>
      <c r="E8680"/>
    </row>
    <row r="8681" spans="1:5" x14ac:dyDescent="0.3">
      <c r="A8681"/>
      <c r="B8681"/>
      <c r="C8681"/>
      <c r="D8681"/>
      <c r="E8681"/>
    </row>
    <row r="8682" spans="1:5" x14ac:dyDescent="0.3">
      <c r="A8682"/>
      <c r="B8682"/>
      <c r="C8682"/>
      <c r="D8682"/>
      <c r="E8682"/>
    </row>
    <row r="8683" spans="1:5" x14ac:dyDescent="0.3">
      <c r="A8683"/>
      <c r="B8683"/>
      <c r="C8683"/>
      <c r="D8683"/>
      <c r="E8683"/>
    </row>
    <row r="8684" spans="1:5" x14ac:dyDescent="0.3">
      <c r="A8684"/>
      <c r="B8684"/>
      <c r="C8684"/>
      <c r="D8684"/>
      <c r="E8684"/>
    </row>
    <row r="8685" spans="1:5" x14ac:dyDescent="0.3">
      <c r="A8685"/>
      <c r="B8685"/>
      <c r="C8685"/>
      <c r="D8685"/>
      <c r="E8685"/>
    </row>
    <row r="8686" spans="1:5" x14ac:dyDescent="0.3">
      <c r="A8686"/>
      <c r="B8686"/>
      <c r="C8686"/>
      <c r="D8686"/>
      <c r="E8686"/>
    </row>
    <row r="8687" spans="1:5" x14ac:dyDescent="0.3">
      <c r="A8687"/>
      <c r="B8687"/>
      <c r="C8687"/>
      <c r="D8687"/>
      <c r="E8687"/>
    </row>
    <row r="8688" spans="1:5" x14ac:dyDescent="0.3">
      <c r="A8688"/>
      <c r="B8688"/>
      <c r="C8688"/>
      <c r="D8688"/>
      <c r="E8688"/>
    </row>
    <row r="8689" spans="1:5" x14ac:dyDescent="0.3">
      <c r="A8689"/>
      <c r="B8689"/>
      <c r="C8689"/>
      <c r="D8689"/>
      <c r="E8689"/>
    </row>
    <row r="8690" spans="1:5" x14ac:dyDescent="0.3">
      <c r="A8690"/>
      <c r="B8690"/>
      <c r="C8690"/>
      <c r="D8690"/>
      <c r="E8690"/>
    </row>
    <row r="8691" spans="1:5" x14ac:dyDescent="0.3">
      <c r="A8691"/>
      <c r="B8691"/>
      <c r="C8691"/>
      <c r="D8691"/>
      <c r="E8691"/>
    </row>
    <row r="8692" spans="1:5" x14ac:dyDescent="0.3">
      <c r="A8692"/>
      <c r="B8692"/>
      <c r="C8692"/>
      <c r="D8692"/>
      <c r="E8692"/>
    </row>
    <row r="8693" spans="1:5" x14ac:dyDescent="0.3">
      <c r="A8693"/>
      <c r="B8693"/>
      <c r="C8693"/>
      <c r="D8693"/>
      <c r="E8693"/>
    </row>
    <row r="8694" spans="1:5" x14ac:dyDescent="0.3">
      <c r="A8694"/>
      <c r="B8694"/>
      <c r="C8694"/>
      <c r="D8694"/>
      <c r="E8694"/>
    </row>
    <row r="8695" spans="1:5" x14ac:dyDescent="0.3">
      <c r="A8695"/>
      <c r="B8695"/>
      <c r="C8695"/>
      <c r="D8695"/>
      <c r="E8695"/>
    </row>
    <row r="8696" spans="1:5" x14ac:dyDescent="0.3">
      <c r="A8696"/>
      <c r="B8696"/>
      <c r="C8696"/>
      <c r="D8696"/>
      <c r="E8696"/>
    </row>
    <row r="8697" spans="1:5" x14ac:dyDescent="0.3">
      <c r="A8697"/>
      <c r="B8697"/>
      <c r="C8697"/>
      <c r="D8697"/>
      <c r="E8697"/>
    </row>
    <row r="8698" spans="1:5" x14ac:dyDescent="0.3">
      <c r="A8698"/>
      <c r="B8698"/>
      <c r="C8698"/>
      <c r="D8698"/>
      <c r="E8698"/>
    </row>
    <row r="8699" spans="1:5" x14ac:dyDescent="0.3">
      <c r="A8699"/>
      <c r="B8699"/>
      <c r="C8699"/>
      <c r="D8699"/>
      <c r="E8699"/>
    </row>
    <row r="8700" spans="1:5" x14ac:dyDescent="0.3">
      <c r="A8700"/>
      <c r="B8700"/>
      <c r="C8700"/>
      <c r="D8700"/>
      <c r="E8700"/>
    </row>
    <row r="8701" spans="1:5" x14ac:dyDescent="0.3">
      <c r="A8701"/>
      <c r="B8701"/>
      <c r="C8701"/>
      <c r="D8701"/>
      <c r="E8701"/>
    </row>
    <row r="8702" spans="1:5" x14ac:dyDescent="0.3">
      <c r="A8702"/>
      <c r="B8702"/>
      <c r="C8702"/>
      <c r="D8702"/>
      <c r="E8702"/>
    </row>
    <row r="8703" spans="1:5" x14ac:dyDescent="0.3">
      <c r="A8703"/>
      <c r="B8703"/>
      <c r="C8703"/>
      <c r="D8703"/>
      <c r="E8703"/>
    </row>
    <row r="8704" spans="1:5" x14ac:dyDescent="0.3">
      <c r="A8704"/>
      <c r="B8704"/>
      <c r="C8704"/>
      <c r="D8704"/>
      <c r="E8704"/>
    </row>
    <row r="8705" spans="1:5" x14ac:dyDescent="0.3">
      <c r="A8705"/>
      <c r="B8705"/>
      <c r="C8705"/>
      <c r="D8705"/>
      <c r="E8705"/>
    </row>
    <row r="8706" spans="1:5" x14ac:dyDescent="0.3">
      <c r="A8706"/>
      <c r="B8706"/>
      <c r="C8706"/>
      <c r="D8706"/>
      <c r="E8706"/>
    </row>
    <row r="8707" spans="1:5" x14ac:dyDescent="0.3">
      <c r="A8707"/>
      <c r="B8707"/>
      <c r="C8707"/>
      <c r="D8707"/>
      <c r="E8707"/>
    </row>
    <row r="8708" spans="1:5" x14ac:dyDescent="0.3">
      <c r="A8708"/>
      <c r="B8708"/>
      <c r="C8708"/>
      <c r="D8708"/>
      <c r="E8708"/>
    </row>
    <row r="8709" spans="1:5" x14ac:dyDescent="0.3">
      <c r="A8709"/>
      <c r="B8709"/>
      <c r="C8709"/>
      <c r="D8709"/>
      <c r="E8709"/>
    </row>
    <row r="8710" spans="1:5" x14ac:dyDescent="0.3">
      <c r="A8710"/>
      <c r="B8710"/>
      <c r="C8710"/>
      <c r="D8710"/>
      <c r="E8710"/>
    </row>
    <row r="8711" spans="1:5" x14ac:dyDescent="0.3">
      <c r="A8711"/>
      <c r="B8711"/>
      <c r="C8711"/>
      <c r="D8711"/>
      <c r="E8711"/>
    </row>
    <row r="8712" spans="1:5" x14ac:dyDescent="0.3">
      <c r="A8712"/>
      <c r="B8712"/>
      <c r="C8712"/>
      <c r="D8712"/>
      <c r="E8712"/>
    </row>
    <row r="8713" spans="1:5" x14ac:dyDescent="0.3">
      <c r="A8713"/>
      <c r="B8713"/>
      <c r="C8713"/>
      <c r="D8713"/>
      <c r="E8713"/>
    </row>
    <row r="8714" spans="1:5" x14ac:dyDescent="0.3">
      <c r="A8714"/>
      <c r="B8714"/>
      <c r="C8714"/>
      <c r="D8714"/>
      <c r="E8714"/>
    </row>
    <row r="8715" spans="1:5" x14ac:dyDescent="0.3">
      <c r="A8715"/>
      <c r="B8715"/>
      <c r="C8715"/>
      <c r="D8715"/>
      <c r="E8715"/>
    </row>
    <row r="8716" spans="1:5" x14ac:dyDescent="0.3">
      <c r="A8716"/>
      <c r="B8716"/>
      <c r="C8716"/>
      <c r="D8716"/>
      <c r="E8716"/>
    </row>
    <row r="8717" spans="1:5" x14ac:dyDescent="0.3">
      <c r="A8717"/>
      <c r="B8717"/>
      <c r="C8717"/>
      <c r="D8717"/>
      <c r="E8717"/>
    </row>
    <row r="8718" spans="1:5" x14ac:dyDescent="0.3">
      <c r="A8718"/>
      <c r="B8718"/>
      <c r="C8718"/>
      <c r="D8718"/>
      <c r="E8718"/>
    </row>
    <row r="8719" spans="1:5" x14ac:dyDescent="0.3">
      <c r="A8719"/>
      <c r="B8719"/>
      <c r="C8719"/>
      <c r="D8719"/>
      <c r="E8719"/>
    </row>
    <row r="8720" spans="1:5" x14ac:dyDescent="0.3">
      <c r="A8720"/>
      <c r="B8720"/>
      <c r="C8720"/>
      <c r="D8720"/>
      <c r="E8720"/>
    </row>
    <row r="8721" spans="1:5" x14ac:dyDescent="0.3">
      <c r="A8721"/>
      <c r="B8721"/>
      <c r="C8721"/>
      <c r="D8721"/>
      <c r="E8721"/>
    </row>
    <row r="8722" spans="1:5" x14ac:dyDescent="0.3">
      <c r="A8722"/>
      <c r="B8722"/>
      <c r="C8722"/>
      <c r="D8722"/>
      <c r="E8722"/>
    </row>
    <row r="8723" spans="1:5" x14ac:dyDescent="0.3">
      <c r="A8723"/>
      <c r="B8723"/>
      <c r="C8723"/>
      <c r="D8723"/>
      <c r="E8723"/>
    </row>
    <row r="8724" spans="1:5" x14ac:dyDescent="0.3">
      <c r="A8724"/>
      <c r="B8724"/>
      <c r="C8724"/>
      <c r="D8724"/>
      <c r="E8724"/>
    </row>
    <row r="8725" spans="1:5" x14ac:dyDescent="0.3">
      <c r="A8725"/>
      <c r="B8725"/>
      <c r="C8725"/>
      <c r="D8725"/>
      <c r="E8725"/>
    </row>
    <row r="8726" spans="1:5" x14ac:dyDescent="0.3">
      <c r="A8726"/>
      <c r="B8726"/>
      <c r="C8726"/>
      <c r="D8726"/>
      <c r="E8726"/>
    </row>
    <row r="8727" spans="1:5" x14ac:dyDescent="0.3">
      <c r="A8727"/>
      <c r="B8727"/>
      <c r="C8727"/>
      <c r="D8727"/>
      <c r="E8727"/>
    </row>
    <row r="8728" spans="1:5" x14ac:dyDescent="0.3">
      <c r="A8728"/>
      <c r="B8728"/>
      <c r="C8728"/>
      <c r="D8728"/>
      <c r="E8728"/>
    </row>
    <row r="8729" spans="1:5" x14ac:dyDescent="0.3">
      <c r="A8729"/>
      <c r="B8729"/>
      <c r="C8729"/>
      <c r="D8729"/>
      <c r="E8729"/>
    </row>
    <row r="8730" spans="1:5" x14ac:dyDescent="0.3">
      <c r="A8730"/>
      <c r="B8730"/>
      <c r="C8730"/>
      <c r="D8730"/>
      <c r="E8730"/>
    </row>
    <row r="8731" spans="1:5" x14ac:dyDescent="0.3">
      <c r="A8731"/>
      <c r="B8731"/>
      <c r="C8731"/>
      <c r="D8731"/>
      <c r="E8731"/>
    </row>
    <row r="8732" spans="1:5" x14ac:dyDescent="0.3">
      <c r="A8732"/>
      <c r="B8732"/>
      <c r="C8732"/>
      <c r="D8732"/>
      <c r="E8732"/>
    </row>
    <row r="8733" spans="1:5" x14ac:dyDescent="0.3">
      <c r="A8733"/>
      <c r="B8733"/>
      <c r="C8733"/>
      <c r="D8733"/>
      <c r="E8733"/>
    </row>
    <row r="8734" spans="1:5" x14ac:dyDescent="0.3">
      <c r="A8734"/>
      <c r="B8734"/>
      <c r="C8734"/>
      <c r="D8734"/>
      <c r="E8734"/>
    </row>
    <row r="8735" spans="1:5" x14ac:dyDescent="0.3">
      <c r="A8735"/>
      <c r="B8735"/>
      <c r="C8735"/>
      <c r="D8735"/>
      <c r="E8735"/>
    </row>
    <row r="8736" spans="1:5" x14ac:dyDescent="0.3">
      <c r="A8736"/>
      <c r="B8736"/>
      <c r="C8736"/>
      <c r="D8736"/>
      <c r="E8736"/>
    </row>
    <row r="8737" spans="1:5" x14ac:dyDescent="0.3">
      <c r="A8737"/>
      <c r="B8737"/>
      <c r="C8737"/>
      <c r="D8737"/>
      <c r="E8737"/>
    </row>
    <row r="8738" spans="1:5" x14ac:dyDescent="0.3">
      <c r="A8738"/>
      <c r="B8738"/>
      <c r="C8738"/>
      <c r="D8738"/>
      <c r="E8738"/>
    </row>
    <row r="8739" spans="1:5" x14ac:dyDescent="0.3">
      <c r="A8739"/>
      <c r="B8739"/>
      <c r="C8739"/>
      <c r="D8739"/>
      <c r="E8739"/>
    </row>
    <row r="8740" spans="1:5" x14ac:dyDescent="0.3">
      <c r="A8740"/>
      <c r="B8740"/>
      <c r="C8740"/>
      <c r="D8740"/>
      <c r="E8740"/>
    </row>
    <row r="8741" spans="1:5" x14ac:dyDescent="0.3">
      <c r="A8741"/>
      <c r="B8741"/>
      <c r="C8741"/>
      <c r="D8741"/>
      <c r="E8741"/>
    </row>
    <row r="8742" spans="1:5" x14ac:dyDescent="0.3">
      <c r="A8742"/>
      <c r="B8742"/>
      <c r="C8742"/>
      <c r="D8742"/>
      <c r="E8742"/>
    </row>
    <row r="8743" spans="1:5" x14ac:dyDescent="0.3">
      <c r="A8743"/>
      <c r="B8743"/>
      <c r="C8743"/>
      <c r="D8743"/>
      <c r="E8743"/>
    </row>
    <row r="8744" spans="1:5" x14ac:dyDescent="0.3">
      <c r="A8744"/>
      <c r="B8744"/>
      <c r="C8744"/>
      <c r="D8744"/>
      <c r="E8744"/>
    </row>
    <row r="8745" spans="1:5" x14ac:dyDescent="0.3">
      <c r="A8745"/>
      <c r="B8745"/>
      <c r="C8745"/>
      <c r="D8745"/>
      <c r="E8745"/>
    </row>
    <row r="8746" spans="1:5" x14ac:dyDescent="0.3">
      <c r="A8746"/>
      <c r="B8746"/>
      <c r="C8746"/>
      <c r="D8746"/>
      <c r="E8746"/>
    </row>
    <row r="8747" spans="1:5" x14ac:dyDescent="0.3">
      <c r="A8747"/>
      <c r="B8747"/>
      <c r="C8747"/>
      <c r="D8747"/>
      <c r="E8747"/>
    </row>
    <row r="8748" spans="1:5" x14ac:dyDescent="0.3">
      <c r="A8748"/>
      <c r="B8748"/>
      <c r="C8748"/>
      <c r="D8748"/>
      <c r="E8748"/>
    </row>
    <row r="8749" spans="1:5" x14ac:dyDescent="0.3">
      <c r="A8749"/>
      <c r="B8749"/>
      <c r="C8749"/>
      <c r="D8749"/>
      <c r="E8749"/>
    </row>
    <row r="8750" spans="1:5" x14ac:dyDescent="0.3">
      <c r="A8750"/>
      <c r="B8750"/>
      <c r="C8750"/>
      <c r="D8750"/>
      <c r="E8750"/>
    </row>
    <row r="8751" spans="1:5" x14ac:dyDescent="0.3">
      <c r="A8751"/>
      <c r="B8751"/>
      <c r="C8751"/>
      <c r="D8751"/>
      <c r="E8751"/>
    </row>
    <row r="8752" spans="1:5" x14ac:dyDescent="0.3">
      <c r="A8752"/>
      <c r="B8752"/>
      <c r="C8752"/>
      <c r="D8752"/>
      <c r="E8752"/>
    </row>
    <row r="8753" spans="1:5" x14ac:dyDescent="0.3">
      <c r="A8753"/>
      <c r="B8753"/>
      <c r="C8753"/>
      <c r="D8753"/>
      <c r="E8753"/>
    </row>
    <row r="8754" spans="1:5" x14ac:dyDescent="0.3">
      <c r="A8754"/>
      <c r="B8754"/>
      <c r="C8754"/>
      <c r="D8754"/>
      <c r="E8754"/>
    </row>
    <row r="8755" spans="1:5" x14ac:dyDescent="0.3">
      <c r="A8755"/>
      <c r="B8755"/>
      <c r="C8755"/>
      <c r="D8755"/>
      <c r="E8755"/>
    </row>
    <row r="8756" spans="1:5" x14ac:dyDescent="0.3">
      <c r="A8756"/>
      <c r="B8756"/>
      <c r="C8756"/>
      <c r="D8756"/>
      <c r="E8756"/>
    </row>
    <row r="8757" spans="1:5" x14ac:dyDescent="0.3">
      <c r="A8757"/>
      <c r="B8757"/>
      <c r="C8757"/>
      <c r="D8757"/>
      <c r="E8757"/>
    </row>
    <row r="8758" spans="1:5" x14ac:dyDescent="0.3">
      <c r="A8758"/>
      <c r="B8758"/>
      <c r="C8758"/>
      <c r="D8758"/>
      <c r="E8758"/>
    </row>
    <row r="8759" spans="1:5" x14ac:dyDescent="0.3">
      <c r="A8759"/>
      <c r="B8759"/>
      <c r="C8759"/>
      <c r="D8759"/>
      <c r="E8759"/>
    </row>
    <row r="8760" spans="1:5" x14ac:dyDescent="0.3">
      <c r="A8760"/>
      <c r="B8760"/>
      <c r="C8760"/>
      <c r="D8760"/>
      <c r="E8760"/>
    </row>
    <row r="8761" spans="1:5" x14ac:dyDescent="0.3">
      <c r="A8761"/>
      <c r="B8761"/>
      <c r="C8761"/>
      <c r="D8761"/>
      <c r="E8761"/>
    </row>
    <row r="8762" spans="1:5" x14ac:dyDescent="0.3">
      <c r="A8762"/>
      <c r="B8762"/>
      <c r="C8762"/>
      <c r="D8762"/>
      <c r="E8762"/>
    </row>
    <row r="8763" spans="1:5" x14ac:dyDescent="0.3">
      <c r="A8763"/>
      <c r="B8763"/>
      <c r="C8763"/>
      <c r="D8763"/>
      <c r="E8763"/>
    </row>
    <row r="8764" spans="1:5" x14ac:dyDescent="0.3">
      <c r="A8764"/>
      <c r="B8764"/>
      <c r="C8764"/>
      <c r="D8764"/>
      <c r="E8764"/>
    </row>
    <row r="8765" spans="1:5" x14ac:dyDescent="0.3">
      <c r="A8765"/>
      <c r="B8765"/>
      <c r="C8765"/>
      <c r="D8765"/>
      <c r="E8765"/>
    </row>
    <row r="8766" spans="1:5" x14ac:dyDescent="0.3">
      <c r="A8766"/>
      <c r="B8766"/>
      <c r="C8766"/>
      <c r="D8766"/>
      <c r="E8766"/>
    </row>
    <row r="8767" spans="1:5" x14ac:dyDescent="0.3">
      <c r="A8767"/>
      <c r="B8767"/>
      <c r="C8767"/>
      <c r="D8767"/>
      <c r="E8767"/>
    </row>
    <row r="8768" spans="1:5" x14ac:dyDescent="0.3">
      <c r="A8768"/>
      <c r="B8768"/>
      <c r="C8768"/>
      <c r="D8768"/>
      <c r="E8768"/>
    </row>
    <row r="8769" spans="1:5" x14ac:dyDescent="0.3">
      <c r="A8769"/>
      <c r="B8769"/>
      <c r="C8769"/>
      <c r="D8769"/>
      <c r="E8769"/>
    </row>
    <row r="8770" spans="1:5" x14ac:dyDescent="0.3">
      <c r="A8770"/>
      <c r="B8770"/>
      <c r="C8770"/>
      <c r="D8770"/>
      <c r="E8770"/>
    </row>
    <row r="8771" spans="1:5" x14ac:dyDescent="0.3">
      <c r="A8771"/>
      <c r="B8771"/>
      <c r="C8771"/>
      <c r="D8771"/>
      <c r="E8771"/>
    </row>
    <row r="8772" spans="1:5" x14ac:dyDescent="0.3">
      <c r="A8772"/>
      <c r="B8772"/>
      <c r="C8772"/>
      <c r="D8772"/>
      <c r="E8772"/>
    </row>
    <row r="8773" spans="1:5" x14ac:dyDescent="0.3">
      <c r="A8773"/>
      <c r="B8773"/>
      <c r="C8773"/>
      <c r="D8773"/>
      <c r="E8773"/>
    </row>
    <row r="8774" spans="1:5" x14ac:dyDescent="0.3">
      <c r="A8774"/>
      <c r="B8774"/>
      <c r="C8774"/>
      <c r="D8774"/>
      <c r="E8774"/>
    </row>
    <row r="8775" spans="1:5" x14ac:dyDescent="0.3">
      <c r="A8775"/>
      <c r="B8775"/>
      <c r="C8775"/>
      <c r="D8775"/>
      <c r="E8775"/>
    </row>
    <row r="8776" spans="1:5" x14ac:dyDescent="0.3">
      <c r="A8776"/>
      <c r="B8776"/>
      <c r="C8776"/>
      <c r="D8776"/>
      <c r="E8776"/>
    </row>
    <row r="8777" spans="1:5" x14ac:dyDescent="0.3">
      <c r="A8777"/>
      <c r="B8777"/>
      <c r="C8777"/>
      <c r="D8777"/>
      <c r="E8777"/>
    </row>
    <row r="8778" spans="1:5" x14ac:dyDescent="0.3">
      <c r="A8778"/>
      <c r="B8778"/>
      <c r="C8778"/>
      <c r="D8778"/>
      <c r="E8778"/>
    </row>
    <row r="8779" spans="1:5" x14ac:dyDescent="0.3">
      <c r="A8779"/>
      <c r="B8779"/>
      <c r="C8779"/>
      <c r="D8779"/>
      <c r="E8779"/>
    </row>
    <row r="8780" spans="1:5" x14ac:dyDescent="0.3">
      <c r="A8780"/>
      <c r="B8780"/>
      <c r="C8780"/>
      <c r="D8780"/>
      <c r="E8780"/>
    </row>
    <row r="8781" spans="1:5" x14ac:dyDescent="0.3">
      <c r="A8781"/>
      <c r="B8781"/>
      <c r="C8781"/>
      <c r="D8781"/>
      <c r="E8781"/>
    </row>
    <row r="8782" spans="1:5" x14ac:dyDescent="0.3">
      <c r="A8782"/>
      <c r="B8782"/>
      <c r="C8782"/>
      <c r="D8782"/>
      <c r="E8782"/>
    </row>
    <row r="8783" spans="1:5" x14ac:dyDescent="0.3">
      <c r="A8783"/>
      <c r="B8783"/>
      <c r="C8783"/>
      <c r="D8783"/>
      <c r="E8783"/>
    </row>
    <row r="8784" spans="1:5" x14ac:dyDescent="0.3">
      <c r="A8784"/>
      <c r="B8784"/>
      <c r="C8784"/>
      <c r="D8784"/>
      <c r="E8784"/>
    </row>
    <row r="8785" spans="1:5" x14ac:dyDescent="0.3">
      <c r="A8785"/>
      <c r="B8785"/>
      <c r="C8785"/>
      <c r="D8785"/>
      <c r="E8785"/>
    </row>
    <row r="8786" spans="1:5" x14ac:dyDescent="0.3">
      <c r="A8786"/>
      <c r="B8786"/>
      <c r="C8786"/>
      <c r="D8786"/>
      <c r="E8786"/>
    </row>
    <row r="8787" spans="1:5" x14ac:dyDescent="0.3">
      <c r="A8787"/>
      <c r="B8787"/>
      <c r="C8787"/>
      <c r="D8787"/>
      <c r="E8787"/>
    </row>
    <row r="8788" spans="1:5" x14ac:dyDescent="0.3">
      <c r="A8788"/>
      <c r="B8788"/>
      <c r="C8788"/>
      <c r="D8788"/>
      <c r="E8788"/>
    </row>
    <row r="8789" spans="1:5" x14ac:dyDescent="0.3">
      <c r="A8789"/>
      <c r="B8789"/>
      <c r="C8789"/>
      <c r="D8789"/>
      <c r="E8789"/>
    </row>
    <row r="8790" spans="1:5" x14ac:dyDescent="0.3">
      <c r="A8790"/>
      <c r="B8790"/>
      <c r="C8790"/>
      <c r="D8790"/>
      <c r="E8790"/>
    </row>
    <row r="8791" spans="1:5" x14ac:dyDescent="0.3">
      <c r="A8791"/>
      <c r="B8791"/>
      <c r="C8791"/>
      <c r="D8791"/>
      <c r="E8791"/>
    </row>
    <row r="8792" spans="1:5" x14ac:dyDescent="0.3">
      <c r="A8792"/>
      <c r="B8792"/>
      <c r="C8792"/>
      <c r="D8792"/>
      <c r="E8792"/>
    </row>
    <row r="8793" spans="1:5" x14ac:dyDescent="0.3">
      <c r="A8793"/>
      <c r="B8793"/>
      <c r="C8793"/>
      <c r="D8793"/>
      <c r="E8793"/>
    </row>
    <row r="8794" spans="1:5" x14ac:dyDescent="0.3">
      <c r="A8794"/>
      <c r="B8794"/>
      <c r="C8794"/>
      <c r="D8794"/>
      <c r="E8794"/>
    </row>
    <row r="8795" spans="1:5" x14ac:dyDescent="0.3">
      <c r="A8795"/>
      <c r="B8795"/>
      <c r="C8795"/>
      <c r="D8795"/>
      <c r="E8795"/>
    </row>
    <row r="8796" spans="1:5" x14ac:dyDescent="0.3">
      <c r="A8796"/>
      <c r="B8796"/>
      <c r="C8796"/>
      <c r="D8796"/>
      <c r="E8796"/>
    </row>
    <row r="8797" spans="1:5" x14ac:dyDescent="0.3">
      <c r="A8797"/>
      <c r="B8797"/>
      <c r="C8797"/>
      <c r="D8797"/>
      <c r="E8797"/>
    </row>
    <row r="8798" spans="1:5" x14ac:dyDescent="0.3">
      <c r="A8798"/>
      <c r="B8798"/>
      <c r="C8798"/>
      <c r="D8798"/>
      <c r="E8798"/>
    </row>
    <row r="8799" spans="1:5" x14ac:dyDescent="0.3">
      <c r="A8799"/>
      <c r="B8799"/>
      <c r="C8799"/>
      <c r="D8799"/>
      <c r="E8799"/>
    </row>
    <row r="8800" spans="1:5" x14ac:dyDescent="0.3">
      <c r="A8800"/>
      <c r="B8800"/>
      <c r="C8800"/>
      <c r="D8800"/>
      <c r="E8800"/>
    </row>
    <row r="8801" spans="1:5" x14ac:dyDescent="0.3">
      <c r="A8801"/>
      <c r="B8801"/>
      <c r="C8801"/>
      <c r="D8801"/>
      <c r="E8801"/>
    </row>
    <row r="8802" spans="1:5" x14ac:dyDescent="0.3">
      <c r="A8802"/>
      <c r="B8802"/>
      <c r="C8802"/>
      <c r="D8802"/>
      <c r="E8802"/>
    </row>
    <row r="8803" spans="1:5" x14ac:dyDescent="0.3">
      <c r="A8803"/>
      <c r="B8803"/>
      <c r="C8803"/>
      <c r="D8803"/>
      <c r="E8803"/>
    </row>
    <row r="8804" spans="1:5" x14ac:dyDescent="0.3">
      <c r="A8804"/>
      <c r="B8804"/>
      <c r="C8804"/>
      <c r="D8804"/>
      <c r="E8804"/>
    </row>
    <row r="8805" spans="1:5" x14ac:dyDescent="0.3">
      <c r="A8805"/>
      <c r="B8805"/>
      <c r="C8805"/>
      <c r="D8805"/>
      <c r="E8805"/>
    </row>
    <row r="8806" spans="1:5" x14ac:dyDescent="0.3">
      <c r="A8806"/>
      <c r="B8806"/>
      <c r="C8806"/>
      <c r="D8806"/>
      <c r="E8806"/>
    </row>
    <row r="8807" spans="1:5" x14ac:dyDescent="0.3">
      <c r="A8807"/>
      <c r="B8807"/>
      <c r="C8807"/>
      <c r="D8807"/>
      <c r="E8807"/>
    </row>
    <row r="8808" spans="1:5" x14ac:dyDescent="0.3">
      <c r="A8808"/>
      <c r="B8808"/>
      <c r="C8808"/>
      <c r="D8808"/>
      <c r="E8808"/>
    </row>
    <row r="8809" spans="1:5" x14ac:dyDescent="0.3">
      <c r="A8809"/>
      <c r="B8809"/>
      <c r="C8809"/>
      <c r="D8809"/>
      <c r="E8809"/>
    </row>
    <row r="8810" spans="1:5" x14ac:dyDescent="0.3">
      <c r="A8810"/>
      <c r="B8810"/>
      <c r="C8810"/>
      <c r="D8810"/>
      <c r="E8810"/>
    </row>
    <row r="8811" spans="1:5" x14ac:dyDescent="0.3">
      <c r="A8811"/>
      <c r="B8811"/>
      <c r="C8811"/>
      <c r="D8811"/>
      <c r="E8811"/>
    </row>
    <row r="8812" spans="1:5" x14ac:dyDescent="0.3">
      <c r="A8812"/>
      <c r="B8812"/>
      <c r="C8812"/>
      <c r="D8812"/>
      <c r="E8812"/>
    </row>
    <row r="8813" spans="1:5" x14ac:dyDescent="0.3">
      <c r="A8813"/>
      <c r="B8813"/>
      <c r="C8813"/>
      <c r="D8813"/>
      <c r="E8813"/>
    </row>
    <row r="8814" spans="1:5" x14ac:dyDescent="0.3">
      <c r="A8814"/>
      <c r="B8814"/>
      <c r="C8814"/>
      <c r="D8814"/>
      <c r="E8814"/>
    </row>
    <row r="8815" spans="1:5" x14ac:dyDescent="0.3">
      <c r="A8815"/>
      <c r="B8815"/>
      <c r="C8815"/>
      <c r="D8815"/>
      <c r="E8815"/>
    </row>
    <row r="8816" spans="1:5" x14ac:dyDescent="0.3">
      <c r="A8816"/>
      <c r="B8816"/>
      <c r="C8816"/>
      <c r="D8816"/>
      <c r="E8816"/>
    </row>
    <row r="8817" spans="1:5" x14ac:dyDescent="0.3">
      <c r="A8817"/>
      <c r="B8817"/>
      <c r="C8817"/>
      <c r="D8817"/>
      <c r="E8817"/>
    </row>
    <row r="8818" spans="1:5" x14ac:dyDescent="0.3">
      <c r="A8818"/>
      <c r="B8818"/>
      <c r="C8818"/>
      <c r="D8818"/>
      <c r="E8818"/>
    </row>
    <row r="8819" spans="1:5" x14ac:dyDescent="0.3">
      <c r="A8819"/>
      <c r="B8819"/>
      <c r="C8819"/>
      <c r="D8819"/>
      <c r="E8819"/>
    </row>
    <row r="8820" spans="1:5" x14ac:dyDescent="0.3">
      <c r="A8820"/>
      <c r="B8820"/>
      <c r="C8820"/>
      <c r="D8820"/>
      <c r="E8820"/>
    </row>
    <row r="8821" spans="1:5" x14ac:dyDescent="0.3">
      <c r="A8821"/>
      <c r="B8821"/>
      <c r="C8821"/>
      <c r="D8821"/>
      <c r="E8821"/>
    </row>
    <row r="8822" spans="1:5" x14ac:dyDescent="0.3">
      <c r="A8822"/>
      <c r="B8822"/>
      <c r="C8822"/>
      <c r="D8822"/>
      <c r="E8822"/>
    </row>
    <row r="8823" spans="1:5" x14ac:dyDescent="0.3">
      <c r="A8823"/>
      <c r="B8823"/>
      <c r="C8823"/>
      <c r="D8823"/>
      <c r="E8823"/>
    </row>
    <row r="8824" spans="1:5" x14ac:dyDescent="0.3">
      <c r="A8824"/>
      <c r="B8824"/>
      <c r="C8824"/>
      <c r="D8824"/>
      <c r="E8824"/>
    </row>
    <row r="8825" spans="1:5" x14ac:dyDescent="0.3">
      <c r="A8825"/>
      <c r="B8825"/>
      <c r="C8825"/>
      <c r="D8825"/>
      <c r="E8825"/>
    </row>
    <row r="8826" spans="1:5" x14ac:dyDescent="0.3">
      <c r="A8826"/>
      <c r="B8826"/>
      <c r="C8826"/>
      <c r="D8826"/>
      <c r="E8826"/>
    </row>
    <row r="8827" spans="1:5" x14ac:dyDescent="0.3">
      <c r="A8827"/>
      <c r="B8827"/>
      <c r="C8827"/>
      <c r="D8827"/>
      <c r="E8827"/>
    </row>
    <row r="8828" spans="1:5" x14ac:dyDescent="0.3">
      <c r="A8828"/>
      <c r="B8828"/>
      <c r="C8828"/>
      <c r="D8828"/>
      <c r="E8828"/>
    </row>
    <row r="8829" spans="1:5" x14ac:dyDescent="0.3">
      <c r="A8829"/>
      <c r="B8829"/>
      <c r="C8829"/>
      <c r="D8829"/>
      <c r="E8829"/>
    </row>
    <row r="8830" spans="1:5" x14ac:dyDescent="0.3">
      <c r="A8830"/>
      <c r="B8830"/>
      <c r="C8830"/>
      <c r="D8830"/>
      <c r="E8830"/>
    </row>
    <row r="8831" spans="1:5" x14ac:dyDescent="0.3">
      <c r="A8831"/>
      <c r="B8831"/>
      <c r="C8831"/>
      <c r="D8831"/>
      <c r="E8831"/>
    </row>
    <row r="8832" spans="1:5" x14ac:dyDescent="0.3">
      <c r="A8832"/>
      <c r="B8832"/>
      <c r="C8832"/>
      <c r="D8832"/>
      <c r="E8832"/>
    </row>
    <row r="8833" spans="1:5" x14ac:dyDescent="0.3">
      <c r="A8833"/>
      <c r="B8833"/>
      <c r="C8833"/>
      <c r="D8833"/>
      <c r="E8833"/>
    </row>
    <row r="8834" spans="1:5" x14ac:dyDescent="0.3">
      <c r="A8834"/>
      <c r="B8834"/>
      <c r="C8834"/>
      <c r="D8834"/>
      <c r="E8834"/>
    </row>
    <row r="8835" spans="1:5" x14ac:dyDescent="0.3">
      <c r="A8835"/>
      <c r="B8835"/>
      <c r="C8835"/>
      <c r="D8835"/>
      <c r="E8835"/>
    </row>
    <row r="8836" spans="1:5" x14ac:dyDescent="0.3">
      <c r="A8836"/>
      <c r="B8836"/>
      <c r="C8836"/>
      <c r="D8836"/>
      <c r="E8836"/>
    </row>
    <row r="8837" spans="1:5" x14ac:dyDescent="0.3">
      <c r="A8837"/>
      <c r="B8837"/>
      <c r="C8837"/>
      <c r="D8837"/>
      <c r="E8837"/>
    </row>
    <row r="8838" spans="1:5" x14ac:dyDescent="0.3">
      <c r="A8838"/>
      <c r="B8838"/>
      <c r="C8838"/>
      <c r="D8838"/>
      <c r="E8838"/>
    </row>
    <row r="8839" spans="1:5" x14ac:dyDescent="0.3">
      <c r="A8839"/>
      <c r="B8839"/>
      <c r="C8839"/>
      <c r="D8839"/>
      <c r="E8839"/>
    </row>
    <row r="8840" spans="1:5" x14ac:dyDescent="0.3">
      <c r="A8840"/>
      <c r="B8840"/>
      <c r="C8840"/>
      <c r="D8840"/>
      <c r="E8840"/>
    </row>
    <row r="8841" spans="1:5" x14ac:dyDescent="0.3">
      <c r="A8841"/>
      <c r="B8841"/>
      <c r="C8841"/>
      <c r="D8841"/>
      <c r="E8841"/>
    </row>
    <row r="8842" spans="1:5" x14ac:dyDescent="0.3">
      <c r="A8842"/>
      <c r="B8842"/>
      <c r="C8842"/>
      <c r="D8842"/>
      <c r="E8842"/>
    </row>
    <row r="8843" spans="1:5" x14ac:dyDescent="0.3">
      <c r="A8843"/>
      <c r="B8843"/>
      <c r="C8843"/>
      <c r="D8843"/>
      <c r="E8843"/>
    </row>
    <row r="8844" spans="1:5" x14ac:dyDescent="0.3">
      <c r="A8844"/>
      <c r="B8844"/>
      <c r="C8844"/>
      <c r="D8844"/>
      <c r="E8844"/>
    </row>
    <row r="8845" spans="1:5" x14ac:dyDescent="0.3">
      <c r="A8845"/>
      <c r="B8845"/>
      <c r="C8845"/>
      <c r="D8845"/>
      <c r="E8845"/>
    </row>
    <row r="8846" spans="1:5" x14ac:dyDescent="0.3">
      <c r="A8846"/>
      <c r="B8846"/>
      <c r="C8846"/>
      <c r="D8846"/>
      <c r="E8846"/>
    </row>
    <row r="8847" spans="1:5" x14ac:dyDescent="0.3">
      <c r="A8847"/>
      <c r="B8847"/>
      <c r="C8847"/>
      <c r="D8847"/>
      <c r="E8847"/>
    </row>
    <row r="8848" spans="1:5" x14ac:dyDescent="0.3">
      <c r="A8848"/>
      <c r="B8848"/>
      <c r="C8848"/>
      <c r="D8848"/>
      <c r="E8848"/>
    </row>
    <row r="8849" spans="1:5" x14ac:dyDescent="0.3">
      <c r="A8849"/>
      <c r="B8849"/>
      <c r="C8849"/>
      <c r="D8849"/>
      <c r="E8849"/>
    </row>
    <row r="8850" spans="1:5" x14ac:dyDescent="0.3">
      <c r="A8850"/>
      <c r="B8850"/>
      <c r="C8850"/>
      <c r="D8850"/>
      <c r="E8850"/>
    </row>
    <row r="8851" spans="1:5" x14ac:dyDescent="0.3">
      <c r="A8851"/>
      <c r="B8851"/>
      <c r="C8851"/>
      <c r="D8851"/>
      <c r="E8851"/>
    </row>
    <row r="8852" spans="1:5" x14ac:dyDescent="0.3">
      <c r="A8852"/>
      <c r="B8852"/>
      <c r="C8852"/>
      <c r="D8852"/>
      <c r="E8852"/>
    </row>
    <row r="8853" spans="1:5" x14ac:dyDescent="0.3">
      <c r="A8853"/>
      <c r="B8853"/>
      <c r="C8853"/>
      <c r="D8853"/>
      <c r="E8853"/>
    </row>
    <row r="8854" spans="1:5" x14ac:dyDescent="0.3">
      <c r="A8854"/>
      <c r="B8854"/>
      <c r="C8854"/>
      <c r="D8854"/>
      <c r="E8854"/>
    </row>
    <row r="8855" spans="1:5" x14ac:dyDescent="0.3">
      <c r="A8855"/>
      <c r="B8855"/>
      <c r="C8855"/>
      <c r="D8855"/>
      <c r="E8855"/>
    </row>
    <row r="8856" spans="1:5" x14ac:dyDescent="0.3">
      <c r="A8856"/>
      <c r="B8856"/>
      <c r="C8856"/>
      <c r="D8856"/>
      <c r="E8856"/>
    </row>
    <row r="8857" spans="1:5" x14ac:dyDescent="0.3">
      <c r="A8857"/>
      <c r="B8857"/>
      <c r="C8857"/>
      <c r="D8857"/>
      <c r="E8857"/>
    </row>
    <row r="8858" spans="1:5" x14ac:dyDescent="0.3">
      <c r="A8858"/>
      <c r="B8858"/>
      <c r="C8858"/>
      <c r="D8858"/>
      <c r="E8858"/>
    </row>
    <row r="8859" spans="1:5" x14ac:dyDescent="0.3">
      <c r="A8859"/>
      <c r="B8859"/>
      <c r="C8859"/>
      <c r="D8859"/>
      <c r="E8859"/>
    </row>
    <row r="8860" spans="1:5" x14ac:dyDescent="0.3">
      <c r="A8860"/>
      <c r="B8860"/>
      <c r="C8860"/>
      <c r="D8860"/>
      <c r="E8860"/>
    </row>
    <row r="8861" spans="1:5" x14ac:dyDescent="0.3">
      <c r="A8861"/>
      <c r="B8861"/>
      <c r="C8861"/>
      <c r="D8861"/>
      <c r="E8861"/>
    </row>
    <row r="8862" spans="1:5" x14ac:dyDescent="0.3">
      <c r="A8862"/>
      <c r="B8862"/>
      <c r="C8862"/>
      <c r="D8862"/>
      <c r="E8862"/>
    </row>
    <row r="8863" spans="1:5" x14ac:dyDescent="0.3">
      <c r="A8863"/>
      <c r="B8863"/>
      <c r="C8863"/>
      <c r="D8863"/>
      <c r="E8863"/>
    </row>
    <row r="8864" spans="1:5" x14ac:dyDescent="0.3">
      <c r="A8864"/>
      <c r="B8864"/>
      <c r="C8864"/>
      <c r="D8864"/>
      <c r="E8864"/>
    </row>
    <row r="8865" spans="1:5" x14ac:dyDescent="0.3">
      <c r="A8865"/>
      <c r="B8865"/>
      <c r="C8865"/>
      <c r="D8865"/>
      <c r="E8865"/>
    </row>
    <row r="8866" spans="1:5" x14ac:dyDescent="0.3">
      <c r="A8866"/>
      <c r="B8866"/>
      <c r="C8866"/>
      <c r="D8866"/>
      <c r="E8866"/>
    </row>
    <row r="8867" spans="1:5" x14ac:dyDescent="0.3">
      <c r="A8867"/>
      <c r="B8867"/>
      <c r="C8867"/>
      <c r="D8867"/>
      <c r="E8867"/>
    </row>
    <row r="8868" spans="1:5" x14ac:dyDescent="0.3">
      <c r="A8868"/>
      <c r="B8868"/>
      <c r="C8868"/>
      <c r="D8868"/>
      <c r="E8868"/>
    </row>
    <row r="8869" spans="1:5" x14ac:dyDescent="0.3">
      <c r="A8869"/>
      <c r="B8869"/>
      <c r="C8869"/>
      <c r="D8869"/>
      <c r="E8869"/>
    </row>
    <row r="8870" spans="1:5" x14ac:dyDescent="0.3">
      <c r="A8870"/>
      <c r="B8870"/>
      <c r="C8870"/>
      <c r="D8870"/>
      <c r="E8870"/>
    </row>
    <row r="8871" spans="1:5" x14ac:dyDescent="0.3">
      <c r="A8871"/>
      <c r="B8871"/>
      <c r="C8871"/>
      <c r="D8871"/>
      <c r="E8871"/>
    </row>
    <row r="8872" spans="1:5" x14ac:dyDescent="0.3">
      <c r="A8872"/>
      <c r="B8872"/>
      <c r="C8872"/>
      <c r="D8872"/>
      <c r="E8872"/>
    </row>
    <row r="8873" spans="1:5" x14ac:dyDescent="0.3">
      <c r="A8873"/>
      <c r="B8873"/>
      <c r="C8873"/>
      <c r="D8873"/>
      <c r="E8873"/>
    </row>
    <row r="8874" spans="1:5" x14ac:dyDescent="0.3">
      <c r="A8874"/>
      <c r="B8874"/>
      <c r="C8874"/>
      <c r="D8874"/>
      <c r="E8874"/>
    </row>
    <row r="8875" spans="1:5" x14ac:dyDescent="0.3">
      <c r="A8875"/>
      <c r="B8875"/>
      <c r="C8875"/>
      <c r="D8875"/>
      <c r="E8875"/>
    </row>
    <row r="8876" spans="1:5" x14ac:dyDescent="0.3">
      <c r="A8876"/>
      <c r="B8876"/>
      <c r="C8876"/>
      <c r="D8876"/>
      <c r="E8876"/>
    </row>
    <row r="8877" spans="1:5" x14ac:dyDescent="0.3">
      <c r="A8877"/>
      <c r="B8877"/>
      <c r="C8877"/>
      <c r="D8877"/>
      <c r="E8877"/>
    </row>
    <row r="8878" spans="1:5" x14ac:dyDescent="0.3">
      <c r="A8878"/>
      <c r="B8878"/>
      <c r="C8878"/>
      <c r="D8878"/>
      <c r="E8878"/>
    </row>
    <row r="8879" spans="1:5" x14ac:dyDescent="0.3">
      <c r="A8879"/>
      <c r="B8879"/>
      <c r="C8879"/>
      <c r="D8879"/>
      <c r="E8879"/>
    </row>
    <row r="8880" spans="1:5" x14ac:dyDescent="0.3">
      <c r="A8880"/>
      <c r="B8880"/>
      <c r="C8880"/>
      <c r="D8880"/>
      <c r="E8880"/>
    </row>
    <row r="8881" spans="1:5" x14ac:dyDescent="0.3">
      <c r="A8881"/>
      <c r="B8881"/>
      <c r="C8881"/>
      <c r="D8881"/>
      <c r="E8881"/>
    </row>
    <row r="8882" spans="1:5" x14ac:dyDescent="0.3">
      <c r="A8882"/>
      <c r="B8882"/>
      <c r="C8882"/>
      <c r="D8882"/>
      <c r="E8882"/>
    </row>
    <row r="8883" spans="1:5" x14ac:dyDescent="0.3">
      <c r="A8883"/>
      <c r="B8883"/>
      <c r="C8883"/>
      <c r="D8883"/>
      <c r="E8883"/>
    </row>
    <row r="8884" spans="1:5" x14ac:dyDescent="0.3">
      <c r="A8884"/>
      <c r="B8884"/>
      <c r="C8884"/>
      <c r="D8884"/>
      <c r="E8884"/>
    </row>
    <row r="8885" spans="1:5" x14ac:dyDescent="0.3">
      <c r="A8885"/>
      <c r="B8885"/>
      <c r="C8885"/>
      <c r="D8885"/>
      <c r="E8885"/>
    </row>
    <row r="8886" spans="1:5" x14ac:dyDescent="0.3">
      <c r="A8886"/>
      <c r="B8886"/>
      <c r="C8886"/>
      <c r="D8886"/>
      <c r="E8886"/>
    </row>
    <row r="8887" spans="1:5" x14ac:dyDescent="0.3">
      <c r="A8887"/>
      <c r="B8887"/>
      <c r="C8887"/>
      <c r="D8887"/>
      <c r="E8887"/>
    </row>
    <row r="8888" spans="1:5" x14ac:dyDescent="0.3">
      <c r="A8888"/>
      <c r="B8888"/>
      <c r="C8888"/>
      <c r="D8888"/>
      <c r="E8888"/>
    </row>
    <row r="8889" spans="1:5" x14ac:dyDescent="0.3">
      <c r="A8889"/>
      <c r="B8889"/>
      <c r="C8889"/>
      <c r="D8889"/>
      <c r="E8889"/>
    </row>
    <row r="8890" spans="1:5" x14ac:dyDescent="0.3">
      <c r="A8890"/>
      <c r="B8890"/>
      <c r="C8890"/>
      <c r="D8890"/>
      <c r="E8890"/>
    </row>
    <row r="8891" spans="1:5" x14ac:dyDescent="0.3">
      <c r="A8891"/>
      <c r="B8891"/>
      <c r="C8891"/>
      <c r="D8891"/>
      <c r="E8891"/>
    </row>
    <row r="8892" spans="1:5" x14ac:dyDescent="0.3">
      <c r="A8892"/>
      <c r="B8892"/>
      <c r="C8892"/>
      <c r="D8892"/>
      <c r="E8892"/>
    </row>
    <row r="8893" spans="1:5" x14ac:dyDescent="0.3">
      <c r="A8893"/>
      <c r="B8893"/>
      <c r="C8893"/>
      <c r="D8893"/>
      <c r="E8893"/>
    </row>
    <row r="8894" spans="1:5" x14ac:dyDescent="0.3">
      <c r="A8894"/>
      <c r="B8894"/>
      <c r="C8894"/>
      <c r="D8894"/>
      <c r="E8894"/>
    </row>
    <row r="8895" spans="1:5" x14ac:dyDescent="0.3">
      <c r="A8895"/>
      <c r="B8895"/>
      <c r="C8895"/>
      <c r="D8895"/>
      <c r="E8895"/>
    </row>
    <row r="8896" spans="1:5" x14ac:dyDescent="0.3">
      <c r="A8896"/>
      <c r="B8896"/>
      <c r="C8896"/>
      <c r="D8896"/>
      <c r="E8896"/>
    </row>
    <row r="8897" spans="1:5" x14ac:dyDescent="0.3">
      <c r="A8897"/>
      <c r="B8897"/>
      <c r="C8897"/>
      <c r="D8897"/>
      <c r="E8897"/>
    </row>
    <row r="8898" spans="1:5" x14ac:dyDescent="0.3">
      <c r="A8898"/>
      <c r="B8898"/>
      <c r="C8898"/>
      <c r="D8898"/>
      <c r="E8898"/>
    </row>
    <row r="8899" spans="1:5" x14ac:dyDescent="0.3">
      <c r="A8899"/>
      <c r="B8899"/>
      <c r="C8899"/>
      <c r="D8899"/>
      <c r="E8899"/>
    </row>
    <row r="8900" spans="1:5" x14ac:dyDescent="0.3">
      <c r="A8900"/>
      <c r="B8900"/>
      <c r="C8900"/>
      <c r="D8900"/>
      <c r="E8900"/>
    </row>
    <row r="8901" spans="1:5" x14ac:dyDescent="0.3">
      <c r="A8901"/>
      <c r="B8901"/>
      <c r="C8901"/>
      <c r="D8901"/>
      <c r="E8901"/>
    </row>
    <row r="8902" spans="1:5" x14ac:dyDescent="0.3">
      <c r="A8902"/>
      <c r="B8902"/>
      <c r="C8902"/>
      <c r="D8902"/>
      <c r="E8902"/>
    </row>
    <row r="8903" spans="1:5" x14ac:dyDescent="0.3">
      <c r="A8903"/>
      <c r="B8903"/>
      <c r="C8903"/>
      <c r="D8903"/>
      <c r="E8903"/>
    </row>
    <row r="8904" spans="1:5" x14ac:dyDescent="0.3">
      <c r="A8904"/>
      <c r="B8904"/>
      <c r="C8904"/>
      <c r="D8904"/>
      <c r="E8904"/>
    </row>
    <row r="8905" spans="1:5" x14ac:dyDescent="0.3">
      <c r="A8905"/>
      <c r="B8905"/>
      <c r="C8905"/>
      <c r="D8905"/>
      <c r="E8905"/>
    </row>
    <row r="8906" spans="1:5" x14ac:dyDescent="0.3">
      <c r="A8906"/>
      <c r="B8906"/>
      <c r="C8906"/>
      <c r="D8906"/>
      <c r="E8906"/>
    </row>
    <row r="8907" spans="1:5" x14ac:dyDescent="0.3">
      <c r="A8907"/>
      <c r="B8907"/>
      <c r="C8907"/>
      <c r="D8907"/>
      <c r="E8907"/>
    </row>
    <row r="8908" spans="1:5" x14ac:dyDescent="0.3">
      <c r="A8908"/>
      <c r="B8908"/>
      <c r="C8908"/>
      <c r="D8908"/>
      <c r="E8908"/>
    </row>
    <row r="8909" spans="1:5" x14ac:dyDescent="0.3">
      <c r="A8909"/>
      <c r="B8909"/>
      <c r="C8909"/>
      <c r="D8909"/>
      <c r="E8909"/>
    </row>
    <row r="8910" spans="1:5" x14ac:dyDescent="0.3">
      <c r="A8910"/>
      <c r="B8910"/>
      <c r="C8910"/>
      <c r="D8910"/>
      <c r="E8910"/>
    </row>
    <row r="8911" spans="1:5" x14ac:dyDescent="0.3">
      <c r="A8911"/>
      <c r="B8911"/>
      <c r="C8911"/>
      <c r="D8911"/>
      <c r="E8911"/>
    </row>
    <row r="8912" spans="1:5" x14ac:dyDescent="0.3">
      <c r="A8912"/>
      <c r="B8912"/>
      <c r="C8912"/>
      <c r="D8912"/>
      <c r="E8912"/>
    </row>
    <row r="8913" spans="1:5" x14ac:dyDescent="0.3">
      <c r="A8913"/>
      <c r="B8913"/>
      <c r="C8913"/>
      <c r="D8913"/>
      <c r="E8913"/>
    </row>
    <row r="8914" spans="1:5" x14ac:dyDescent="0.3">
      <c r="A8914"/>
      <c r="B8914"/>
      <c r="C8914"/>
      <c r="D8914"/>
      <c r="E8914"/>
    </row>
    <row r="8915" spans="1:5" x14ac:dyDescent="0.3">
      <c r="A8915"/>
      <c r="B8915"/>
      <c r="C8915"/>
      <c r="D8915"/>
      <c r="E8915"/>
    </row>
    <row r="8916" spans="1:5" x14ac:dyDescent="0.3">
      <c r="A8916"/>
      <c r="B8916"/>
      <c r="C8916"/>
      <c r="D8916"/>
      <c r="E8916"/>
    </row>
    <row r="8917" spans="1:5" x14ac:dyDescent="0.3">
      <c r="A8917"/>
      <c r="B8917"/>
      <c r="C8917"/>
      <c r="D8917"/>
      <c r="E8917"/>
    </row>
    <row r="8918" spans="1:5" x14ac:dyDescent="0.3">
      <c r="A8918"/>
      <c r="B8918"/>
      <c r="C8918"/>
      <c r="D8918"/>
      <c r="E8918"/>
    </row>
    <row r="8919" spans="1:5" x14ac:dyDescent="0.3">
      <c r="A8919"/>
      <c r="B8919"/>
      <c r="C8919"/>
      <c r="D8919"/>
      <c r="E8919"/>
    </row>
    <row r="8920" spans="1:5" x14ac:dyDescent="0.3">
      <c r="A8920"/>
      <c r="B8920"/>
      <c r="C8920"/>
      <c r="D8920"/>
      <c r="E8920"/>
    </row>
    <row r="8921" spans="1:5" x14ac:dyDescent="0.3">
      <c r="A8921"/>
      <c r="B8921"/>
      <c r="C8921"/>
      <c r="D8921"/>
      <c r="E8921"/>
    </row>
    <row r="8922" spans="1:5" x14ac:dyDescent="0.3">
      <c r="A8922"/>
      <c r="B8922"/>
      <c r="C8922"/>
      <c r="D8922"/>
      <c r="E8922"/>
    </row>
    <row r="8923" spans="1:5" x14ac:dyDescent="0.3">
      <c r="A8923"/>
      <c r="B8923"/>
      <c r="C8923"/>
      <c r="D8923"/>
      <c r="E8923"/>
    </row>
    <row r="8924" spans="1:5" x14ac:dyDescent="0.3">
      <c r="A8924"/>
      <c r="B8924"/>
      <c r="C8924"/>
      <c r="D8924"/>
      <c r="E8924"/>
    </row>
    <row r="8925" spans="1:5" x14ac:dyDescent="0.3">
      <c r="A8925"/>
      <c r="B8925"/>
      <c r="C8925"/>
      <c r="D8925"/>
      <c r="E8925"/>
    </row>
    <row r="8926" spans="1:5" x14ac:dyDescent="0.3">
      <c r="A8926"/>
      <c r="B8926"/>
      <c r="C8926"/>
      <c r="D8926"/>
      <c r="E8926"/>
    </row>
    <row r="8927" spans="1:5" x14ac:dyDescent="0.3">
      <c r="A8927"/>
      <c r="B8927"/>
      <c r="C8927"/>
      <c r="D8927"/>
      <c r="E8927"/>
    </row>
    <row r="8928" spans="1:5" x14ac:dyDescent="0.3">
      <c r="A8928"/>
      <c r="B8928"/>
      <c r="C8928"/>
      <c r="D8928"/>
      <c r="E8928"/>
    </row>
    <row r="8929" spans="1:5" x14ac:dyDescent="0.3">
      <c r="A8929"/>
      <c r="B8929"/>
      <c r="C8929"/>
      <c r="D8929"/>
      <c r="E8929"/>
    </row>
    <row r="8930" spans="1:5" x14ac:dyDescent="0.3">
      <c r="A8930"/>
      <c r="B8930"/>
      <c r="C8930"/>
      <c r="D8930"/>
      <c r="E8930"/>
    </row>
    <row r="8931" spans="1:5" x14ac:dyDescent="0.3">
      <c r="A8931"/>
      <c r="B8931"/>
      <c r="C8931"/>
      <c r="D8931"/>
      <c r="E8931"/>
    </row>
    <row r="8932" spans="1:5" x14ac:dyDescent="0.3">
      <c r="A8932"/>
      <c r="B8932"/>
      <c r="C8932"/>
      <c r="D8932"/>
      <c r="E8932"/>
    </row>
    <row r="8933" spans="1:5" x14ac:dyDescent="0.3">
      <c r="A8933"/>
      <c r="B8933"/>
      <c r="C8933"/>
      <c r="D8933"/>
      <c r="E8933"/>
    </row>
    <row r="8934" spans="1:5" x14ac:dyDescent="0.3">
      <c r="A8934"/>
      <c r="B8934"/>
      <c r="C8934"/>
      <c r="D8934"/>
      <c r="E8934"/>
    </row>
    <row r="8935" spans="1:5" x14ac:dyDescent="0.3">
      <c r="A8935"/>
      <c r="B8935"/>
      <c r="C8935"/>
      <c r="D8935"/>
      <c r="E8935"/>
    </row>
    <row r="8936" spans="1:5" x14ac:dyDescent="0.3">
      <c r="A8936"/>
      <c r="B8936"/>
      <c r="C8936"/>
      <c r="D8936"/>
      <c r="E8936"/>
    </row>
    <row r="8937" spans="1:5" x14ac:dyDescent="0.3">
      <c r="A8937"/>
      <c r="B8937"/>
      <c r="C8937"/>
      <c r="D8937"/>
      <c r="E8937"/>
    </row>
    <row r="8938" spans="1:5" x14ac:dyDescent="0.3">
      <c r="A8938"/>
      <c r="B8938"/>
      <c r="C8938"/>
      <c r="D8938"/>
      <c r="E8938"/>
    </row>
    <row r="8939" spans="1:5" x14ac:dyDescent="0.3">
      <c r="A8939"/>
      <c r="B8939"/>
      <c r="C8939"/>
      <c r="D8939"/>
      <c r="E8939"/>
    </row>
    <row r="8940" spans="1:5" x14ac:dyDescent="0.3">
      <c r="A8940"/>
      <c r="B8940"/>
      <c r="C8940"/>
      <c r="D8940"/>
      <c r="E8940"/>
    </row>
    <row r="8941" spans="1:5" x14ac:dyDescent="0.3">
      <c r="A8941"/>
      <c r="B8941"/>
      <c r="C8941"/>
      <c r="D8941"/>
      <c r="E8941"/>
    </row>
    <row r="8942" spans="1:5" x14ac:dyDescent="0.3">
      <c r="A8942"/>
      <c r="B8942"/>
      <c r="C8942"/>
      <c r="D8942"/>
      <c r="E8942"/>
    </row>
    <row r="8943" spans="1:5" x14ac:dyDescent="0.3">
      <c r="A8943"/>
      <c r="B8943"/>
      <c r="C8943"/>
      <c r="D8943"/>
      <c r="E8943"/>
    </row>
    <row r="8944" spans="1:5" x14ac:dyDescent="0.3">
      <c r="A8944"/>
      <c r="B8944"/>
      <c r="C8944"/>
      <c r="D8944"/>
      <c r="E8944"/>
    </row>
    <row r="8945" spans="1:5" x14ac:dyDescent="0.3">
      <c r="A8945"/>
      <c r="B8945"/>
      <c r="C8945"/>
      <c r="D8945"/>
      <c r="E8945"/>
    </row>
    <row r="8946" spans="1:5" x14ac:dyDescent="0.3">
      <c r="A8946"/>
      <c r="B8946"/>
      <c r="C8946"/>
      <c r="D8946"/>
      <c r="E8946"/>
    </row>
    <row r="8947" spans="1:5" x14ac:dyDescent="0.3">
      <c r="A8947"/>
      <c r="B8947"/>
      <c r="C8947"/>
      <c r="D8947"/>
      <c r="E8947"/>
    </row>
    <row r="8948" spans="1:5" x14ac:dyDescent="0.3">
      <c r="A8948"/>
      <c r="B8948"/>
      <c r="C8948"/>
      <c r="D8948"/>
      <c r="E8948"/>
    </row>
    <row r="8949" spans="1:5" x14ac:dyDescent="0.3">
      <c r="A8949"/>
      <c r="B8949"/>
      <c r="C8949"/>
      <c r="D8949"/>
      <c r="E8949"/>
    </row>
    <row r="8950" spans="1:5" x14ac:dyDescent="0.3">
      <c r="A8950"/>
      <c r="B8950"/>
      <c r="C8950"/>
      <c r="D8950"/>
      <c r="E8950"/>
    </row>
    <row r="8951" spans="1:5" x14ac:dyDescent="0.3">
      <c r="A8951"/>
      <c r="B8951"/>
      <c r="C8951"/>
      <c r="D8951"/>
      <c r="E8951"/>
    </row>
    <row r="8952" spans="1:5" x14ac:dyDescent="0.3">
      <c r="A8952"/>
      <c r="B8952"/>
      <c r="C8952"/>
      <c r="D8952"/>
      <c r="E8952"/>
    </row>
    <row r="8953" spans="1:5" x14ac:dyDescent="0.3">
      <c r="A8953"/>
      <c r="B8953"/>
      <c r="C8953"/>
      <c r="D8953"/>
      <c r="E8953"/>
    </row>
    <row r="8954" spans="1:5" x14ac:dyDescent="0.3">
      <c r="A8954"/>
      <c r="B8954"/>
      <c r="C8954"/>
      <c r="D8954"/>
      <c r="E8954"/>
    </row>
    <row r="8955" spans="1:5" x14ac:dyDescent="0.3">
      <c r="A8955"/>
      <c r="B8955"/>
      <c r="C8955"/>
      <c r="D8955"/>
      <c r="E8955"/>
    </row>
    <row r="8956" spans="1:5" x14ac:dyDescent="0.3">
      <c r="A8956"/>
      <c r="B8956"/>
      <c r="C8956"/>
      <c r="D8956"/>
      <c r="E8956"/>
    </row>
    <row r="8957" spans="1:5" x14ac:dyDescent="0.3">
      <c r="A8957"/>
      <c r="B8957"/>
      <c r="C8957"/>
      <c r="D8957"/>
      <c r="E8957"/>
    </row>
    <row r="8958" spans="1:5" x14ac:dyDescent="0.3">
      <c r="A8958"/>
      <c r="B8958"/>
      <c r="C8958"/>
      <c r="D8958"/>
      <c r="E8958"/>
    </row>
    <row r="8959" spans="1:5" x14ac:dyDescent="0.3">
      <c r="A8959"/>
      <c r="B8959"/>
      <c r="C8959"/>
      <c r="D8959"/>
      <c r="E8959"/>
    </row>
    <row r="8960" spans="1:5" x14ac:dyDescent="0.3">
      <c r="A8960"/>
      <c r="B8960"/>
      <c r="C8960"/>
      <c r="D8960"/>
      <c r="E8960"/>
    </row>
    <row r="8961" spans="1:5" x14ac:dyDescent="0.3">
      <c r="A8961"/>
      <c r="B8961"/>
      <c r="C8961"/>
      <c r="D8961"/>
      <c r="E8961"/>
    </row>
    <row r="8962" spans="1:5" x14ac:dyDescent="0.3">
      <c r="A8962"/>
      <c r="B8962"/>
      <c r="C8962"/>
      <c r="D8962"/>
      <c r="E8962"/>
    </row>
    <row r="8963" spans="1:5" x14ac:dyDescent="0.3">
      <c r="A8963"/>
      <c r="B8963"/>
      <c r="C8963"/>
      <c r="D8963"/>
      <c r="E8963"/>
    </row>
    <row r="8964" spans="1:5" x14ac:dyDescent="0.3">
      <c r="A8964"/>
      <c r="B8964"/>
      <c r="C8964"/>
      <c r="D8964"/>
      <c r="E8964"/>
    </row>
    <row r="8965" spans="1:5" x14ac:dyDescent="0.3">
      <c r="A8965"/>
      <c r="B8965"/>
      <c r="C8965"/>
      <c r="D8965"/>
      <c r="E8965"/>
    </row>
    <row r="8966" spans="1:5" x14ac:dyDescent="0.3">
      <c r="A8966"/>
      <c r="B8966"/>
      <c r="C8966"/>
      <c r="D8966"/>
      <c r="E8966"/>
    </row>
    <row r="8967" spans="1:5" x14ac:dyDescent="0.3">
      <c r="A8967"/>
      <c r="B8967"/>
      <c r="C8967"/>
      <c r="D8967"/>
      <c r="E8967"/>
    </row>
    <row r="8968" spans="1:5" x14ac:dyDescent="0.3">
      <c r="A8968"/>
      <c r="B8968"/>
      <c r="C8968"/>
      <c r="D8968"/>
      <c r="E8968"/>
    </row>
    <row r="8969" spans="1:5" x14ac:dyDescent="0.3">
      <c r="A8969"/>
      <c r="B8969"/>
      <c r="C8969"/>
      <c r="D8969"/>
      <c r="E8969"/>
    </row>
    <row r="8970" spans="1:5" x14ac:dyDescent="0.3">
      <c r="A8970"/>
      <c r="B8970"/>
      <c r="C8970"/>
      <c r="D8970"/>
      <c r="E8970"/>
    </row>
    <row r="8971" spans="1:5" x14ac:dyDescent="0.3">
      <c r="A8971"/>
      <c r="B8971"/>
      <c r="C8971"/>
      <c r="D8971"/>
      <c r="E8971"/>
    </row>
    <row r="8972" spans="1:5" x14ac:dyDescent="0.3">
      <c r="A8972"/>
      <c r="B8972"/>
      <c r="C8972"/>
      <c r="D8972"/>
      <c r="E8972"/>
    </row>
    <row r="8973" spans="1:5" x14ac:dyDescent="0.3">
      <c r="A8973"/>
      <c r="B8973"/>
      <c r="C8973"/>
      <c r="D8973"/>
      <c r="E8973"/>
    </row>
    <row r="8974" spans="1:5" x14ac:dyDescent="0.3">
      <c r="A8974"/>
      <c r="B8974"/>
      <c r="C8974"/>
      <c r="D8974"/>
      <c r="E8974"/>
    </row>
    <row r="8975" spans="1:5" x14ac:dyDescent="0.3">
      <c r="A8975"/>
      <c r="B8975"/>
      <c r="C8975"/>
      <c r="D8975"/>
      <c r="E8975"/>
    </row>
    <row r="8976" spans="1:5" x14ac:dyDescent="0.3">
      <c r="A8976"/>
      <c r="B8976"/>
      <c r="C8976"/>
      <c r="D8976"/>
      <c r="E8976"/>
    </row>
    <row r="8977" spans="1:5" x14ac:dyDescent="0.3">
      <c r="A8977"/>
      <c r="B8977"/>
      <c r="C8977"/>
      <c r="D8977"/>
      <c r="E8977"/>
    </row>
    <row r="8978" spans="1:5" x14ac:dyDescent="0.3">
      <c r="A8978"/>
      <c r="B8978"/>
      <c r="C8978"/>
      <c r="D8978"/>
      <c r="E8978"/>
    </row>
    <row r="8979" spans="1:5" x14ac:dyDescent="0.3">
      <c r="A8979"/>
      <c r="B8979"/>
      <c r="C8979"/>
      <c r="D8979"/>
      <c r="E8979"/>
    </row>
    <row r="8980" spans="1:5" x14ac:dyDescent="0.3">
      <c r="A8980"/>
      <c r="B8980"/>
      <c r="C8980"/>
      <c r="D8980"/>
      <c r="E8980"/>
    </row>
    <row r="8981" spans="1:5" x14ac:dyDescent="0.3">
      <c r="A8981"/>
      <c r="B8981"/>
      <c r="C8981"/>
      <c r="D8981"/>
      <c r="E8981"/>
    </row>
    <row r="8982" spans="1:5" x14ac:dyDescent="0.3">
      <c r="A8982"/>
      <c r="B8982"/>
      <c r="C8982"/>
      <c r="D8982"/>
      <c r="E8982"/>
    </row>
    <row r="8983" spans="1:5" x14ac:dyDescent="0.3">
      <c r="A8983"/>
      <c r="B8983"/>
      <c r="C8983"/>
      <c r="D8983"/>
      <c r="E8983"/>
    </row>
    <row r="8984" spans="1:5" x14ac:dyDescent="0.3">
      <c r="A8984"/>
      <c r="B8984"/>
      <c r="C8984"/>
      <c r="D8984"/>
      <c r="E8984"/>
    </row>
    <row r="8985" spans="1:5" x14ac:dyDescent="0.3">
      <c r="A8985"/>
      <c r="B8985"/>
      <c r="C8985"/>
      <c r="D8985"/>
      <c r="E8985"/>
    </row>
    <row r="8986" spans="1:5" x14ac:dyDescent="0.3">
      <c r="A8986"/>
      <c r="B8986"/>
      <c r="C8986"/>
      <c r="D8986"/>
      <c r="E8986"/>
    </row>
    <row r="8987" spans="1:5" x14ac:dyDescent="0.3">
      <c r="A8987"/>
      <c r="B8987"/>
      <c r="C8987"/>
      <c r="D8987"/>
      <c r="E8987"/>
    </row>
    <row r="8988" spans="1:5" x14ac:dyDescent="0.3">
      <c r="A8988"/>
      <c r="B8988"/>
      <c r="C8988"/>
      <c r="D8988"/>
      <c r="E8988"/>
    </row>
    <row r="8989" spans="1:5" x14ac:dyDescent="0.3">
      <c r="A8989"/>
      <c r="B8989"/>
      <c r="C8989"/>
      <c r="D8989"/>
      <c r="E8989"/>
    </row>
    <row r="8990" spans="1:5" x14ac:dyDescent="0.3">
      <c r="A8990"/>
      <c r="B8990"/>
      <c r="C8990"/>
      <c r="D8990"/>
      <c r="E8990"/>
    </row>
    <row r="8991" spans="1:5" x14ac:dyDescent="0.3">
      <c r="A8991"/>
      <c r="B8991"/>
      <c r="C8991"/>
      <c r="D8991"/>
      <c r="E8991"/>
    </row>
    <row r="8992" spans="1:5" x14ac:dyDescent="0.3">
      <c r="A8992"/>
      <c r="B8992"/>
      <c r="C8992"/>
      <c r="D8992"/>
      <c r="E8992"/>
    </row>
    <row r="8993" spans="1:5" x14ac:dyDescent="0.3">
      <c r="A8993"/>
      <c r="B8993"/>
      <c r="C8993"/>
      <c r="D8993"/>
      <c r="E8993"/>
    </row>
    <row r="8994" spans="1:5" x14ac:dyDescent="0.3">
      <c r="A8994"/>
      <c r="B8994"/>
      <c r="C8994"/>
      <c r="D8994"/>
      <c r="E8994"/>
    </row>
    <row r="8995" spans="1:5" x14ac:dyDescent="0.3">
      <c r="A8995"/>
      <c r="B8995"/>
      <c r="C8995"/>
      <c r="D8995"/>
      <c r="E8995"/>
    </row>
    <row r="8996" spans="1:5" x14ac:dyDescent="0.3">
      <c r="A8996"/>
      <c r="B8996"/>
      <c r="C8996"/>
      <c r="D8996"/>
      <c r="E8996"/>
    </row>
    <row r="8997" spans="1:5" x14ac:dyDescent="0.3">
      <c r="A8997"/>
      <c r="B8997"/>
      <c r="C8997"/>
      <c r="D8997"/>
      <c r="E8997"/>
    </row>
    <row r="8998" spans="1:5" x14ac:dyDescent="0.3">
      <c r="A8998"/>
      <c r="B8998"/>
      <c r="C8998"/>
      <c r="D8998"/>
      <c r="E8998"/>
    </row>
    <row r="8999" spans="1:5" x14ac:dyDescent="0.3">
      <c r="A8999"/>
      <c r="B8999"/>
      <c r="C8999"/>
      <c r="D8999"/>
      <c r="E8999"/>
    </row>
    <row r="9000" spans="1:5" x14ac:dyDescent="0.3">
      <c r="A9000"/>
      <c r="B9000"/>
      <c r="C9000"/>
      <c r="D9000"/>
      <c r="E9000"/>
    </row>
    <row r="9001" spans="1:5" x14ac:dyDescent="0.3">
      <c r="A9001"/>
      <c r="B9001"/>
      <c r="C9001"/>
      <c r="D9001"/>
      <c r="E9001"/>
    </row>
    <row r="9002" spans="1:5" x14ac:dyDescent="0.3">
      <c r="A9002"/>
      <c r="B9002"/>
      <c r="C9002"/>
      <c r="D9002"/>
      <c r="E9002"/>
    </row>
    <row r="9003" spans="1:5" x14ac:dyDescent="0.3">
      <c r="A9003"/>
      <c r="B9003"/>
      <c r="C9003"/>
      <c r="D9003"/>
      <c r="E9003"/>
    </row>
    <row r="9004" spans="1:5" x14ac:dyDescent="0.3">
      <c r="A9004"/>
      <c r="B9004"/>
      <c r="C9004"/>
      <c r="D9004"/>
      <c r="E9004"/>
    </row>
    <row r="9005" spans="1:5" x14ac:dyDescent="0.3">
      <c r="A9005"/>
      <c r="B9005"/>
      <c r="C9005"/>
      <c r="D9005"/>
      <c r="E9005"/>
    </row>
    <row r="9006" spans="1:5" x14ac:dyDescent="0.3">
      <c r="A9006"/>
      <c r="B9006"/>
      <c r="C9006"/>
      <c r="D9006"/>
      <c r="E9006"/>
    </row>
    <row r="9007" spans="1:5" x14ac:dyDescent="0.3">
      <c r="A9007"/>
      <c r="B9007"/>
      <c r="C9007"/>
      <c r="D9007"/>
      <c r="E9007"/>
    </row>
    <row r="9008" spans="1:5" x14ac:dyDescent="0.3">
      <c r="A9008"/>
      <c r="B9008"/>
      <c r="C9008"/>
      <c r="D9008"/>
      <c r="E9008"/>
    </row>
    <row r="9009" spans="1:5" x14ac:dyDescent="0.3">
      <c r="A9009"/>
      <c r="B9009"/>
      <c r="C9009"/>
      <c r="D9009"/>
      <c r="E9009"/>
    </row>
    <row r="9010" spans="1:5" x14ac:dyDescent="0.3">
      <c r="A9010"/>
      <c r="B9010"/>
      <c r="C9010"/>
      <c r="D9010"/>
      <c r="E9010"/>
    </row>
    <row r="9011" spans="1:5" x14ac:dyDescent="0.3">
      <c r="A9011"/>
      <c r="B9011"/>
      <c r="C9011"/>
      <c r="D9011"/>
      <c r="E9011"/>
    </row>
    <row r="9012" spans="1:5" x14ac:dyDescent="0.3">
      <c r="A9012"/>
      <c r="B9012"/>
      <c r="C9012"/>
      <c r="D9012"/>
      <c r="E9012"/>
    </row>
    <row r="9013" spans="1:5" x14ac:dyDescent="0.3">
      <c r="A9013"/>
      <c r="B9013"/>
      <c r="C9013"/>
      <c r="D9013"/>
      <c r="E9013"/>
    </row>
    <row r="9014" spans="1:5" x14ac:dyDescent="0.3">
      <c r="A9014"/>
      <c r="B9014"/>
      <c r="C9014"/>
      <c r="D9014"/>
      <c r="E9014"/>
    </row>
    <row r="9015" spans="1:5" x14ac:dyDescent="0.3">
      <c r="A9015"/>
      <c r="B9015"/>
      <c r="C9015"/>
      <c r="D9015"/>
      <c r="E9015"/>
    </row>
    <row r="9016" spans="1:5" x14ac:dyDescent="0.3">
      <c r="A9016"/>
      <c r="B9016"/>
      <c r="C9016"/>
      <c r="D9016"/>
      <c r="E9016"/>
    </row>
    <row r="9017" spans="1:5" x14ac:dyDescent="0.3">
      <c r="A9017"/>
      <c r="B9017"/>
      <c r="C9017"/>
      <c r="D9017"/>
      <c r="E9017"/>
    </row>
    <row r="9018" spans="1:5" x14ac:dyDescent="0.3">
      <c r="A9018"/>
      <c r="B9018"/>
      <c r="C9018"/>
      <c r="D9018"/>
      <c r="E9018"/>
    </row>
    <row r="9019" spans="1:5" x14ac:dyDescent="0.3">
      <c r="A9019"/>
      <c r="B9019"/>
      <c r="C9019"/>
      <c r="D9019"/>
      <c r="E9019"/>
    </row>
    <row r="9020" spans="1:5" x14ac:dyDescent="0.3">
      <c r="A9020"/>
      <c r="B9020"/>
      <c r="C9020"/>
      <c r="D9020"/>
      <c r="E9020"/>
    </row>
    <row r="9021" spans="1:5" x14ac:dyDescent="0.3">
      <c r="A9021"/>
      <c r="B9021"/>
      <c r="C9021"/>
      <c r="D9021"/>
      <c r="E9021"/>
    </row>
    <row r="9022" spans="1:5" x14ac:dyDescent="0.3">
      <c r="A9022"/>
      <c r="B9022"/>
      <c r="C9022"/>
      <c r="D9022"/>
      <c r="E9022"/>
    </row>
    <row r="9023" spans="1:5" x14ac:dyDescent="0.3">
      <c r="A9023"/>
      <c r="B9023"/>
      <c r="C9023"/>
      <c r="D9023"/>
      <c r="E9023"/>
    </row>
    <row r="9024" spans="1:5" x14ac:dyDescent="0.3">
      <c r="A9024"/>
      <c r="B9024"/>
      <c r="C9024"/>
      <c r="D9024"/>
      <c r="E9024"/>
    </row>
    <row r="9025" spans="1:5" x14ac:dyDescent="0.3">
      <c r="A9025"/>
      <c r="B9025"/>
      <c r="C9025"/>
      <c r="D9025"/>
      <c r="E9025"/>
    </row>
    <row r="9026" spans="1:5" x14ac:dyDescent="0.3">
      <c r="A9026"/>
      <c r="B9026"/>
      <c r="C9026"/>
      <c r="D9026"/>
      <c r="E9026"/>
    </row>
    <row r="9027" spans="1:5" x14ac:dyDescent="0.3">
      <c r="A9027"/>
      <c r="B9027"/>
      <c r="C9027"/>
      <c r="D9027"/>
      <c r="E9027"/>
    </row>
    <row r="9028" spans="1:5" x14ac:dyDescent="0.3">
      <c r="A9028"/>
      <c r="B9028"/>
      <c r="C9028"/>
      <c r="D9028"/>
      <c r="E9028"/>
    </row>
    <row r="9029" spans="1:5" x14ac:dyDescent="0.3">
      <c r="A9029"/>
      <c r="B9029"/>
      <c r="C9029"/>
      <c r="D9029"/>
      <c r="E9029"/>
    </row>
    <row r="9030" spans="1:5" x14ac:dyDescent="0.3">
      <c r="A9030"/>
      <c r="B9030"/>
      <c r="C9030"/>
      <c r="D9030"/>
      <c r="E9030"/>
    </row>
    <row r="9031" spans="1:5" x14ac:dyDescent="0.3">
      <c r="A9031"/>
      <c r="B9031"/>
      <c r="C9031"/>
      <c r="D9031"/>
      <c r="E9031"/>
    </row>
    <row r="9032" spans="1:5" x14ac:dyDescent="0.3">
      <c r="A9032"/>
      <c r="B9032"/>
      <c r="C9032"/>
      <c r="D9032"/>
      <c r="E9032"/>
    </row>
    <row r="9033" spans="1:5" x14ac:dyDescent="0.3">
      <c r="A9033"/>
      <c r="B9033"/>
      <c r="C9033"/>
      <c r="D9033"/>
      <c r="E9033"/>
    </row>
    <row r="9034" spans="1:5" x14ac:dyDescent="0.3">
      <c r="A9034"/>
      <c r="B9034"/>
      <c r="C9034"/>
      <c r="D9034"/>
      <c r="E9034"/>
    </row>
    <row r="9035" spans="1:5" x14ac:dyDescent="0.3">
      <c r="A9035"/>
      <c r="B9035"/>
      <c r="C9035"/>
      <c r="D9035"/>
      <c r="E9035"/>
    </row>
    <row r="9036" spans="1:5" x14ac:dyDescent="0.3">
      <c r="A9036"/>
      <c r="B9036"/>
      <c r="C9036"/>
      <c r="D9036"/>
      <c r="E9036"/>
    </row>
    <row r="9037" spans="1:5" x14ac:dyDescent="0.3">
      <c r="A9037"/>
      <c r="B9037"/>
      <c r="C9037"/>
      <c r="D9037"/>
      <c r="E9037"/>
    </row>
    <row r="9038" spans="1:5" x14ac:dyDescent="0.3">
      <c r="A9038"/>
      <c r="B9038"/>
      <c r="C9038"/>
      <c r="D9038"/>
      <c r="E9038"/>
    </row>
    <row r="9039" spans="1:5" x14ac:dyDescent="0.3">
      <c r="A9039"/>
      <c r="B9039"/>
      <c r="C9039"/>
      <c r="D9039"/>
      <c r="E9039"/>
    </row>
    <row r="9040" spans="1:5" x14ac:dyDescent="0.3">
      <c r="A9040"/>
      <c r="B9040"/>
      <c r="C9040"/>
      <c r="D9040"/>
      <c r="E9040"/>
    </row>
    <row r="9041" spans="1:5" x14ac:dyDescent="0.3">
      <c r="A9041"/>
      <c r="B9041"/>
      <c r="C9041"/>
      <c r="D9041"/>
      <c r="E9041"/>
    </row>
    <row r="9042" spans="1:5" x14ac:dyDescent="0.3">
      <c r="A9042"/>
      <c r="B9042"/>
      <c r="C9042"/>
      <c r="D9042"/>
      <c r="E9042"/>
    </row>
    <row r="9043" spans="1:5" x14ac:dyDescent="0.3">
      <c r="A9043"/>
      <c r="B9043"/>
      <c r="C9043"/>
      <c r="D9043"/>
      <c r="E9043"/>
    </row>
    <row r="9044" spans="1:5" x14ac:dyDescent="0.3">
      <c r="A9044"/>
      <c r="B9044"/>
      <c r="C9044"/>
      <c r="D9044"/>
      <c r="E9044"/>
    </row>
    <row r="9045" spans="1:5" x14ac:dyDescent="0.3">
      <c r="A9045"/>
      <c r="B9045"/>
      <c r="C9045"/>
      <c r="D9045"/>
      <c r="E9045"/>
    </row>
    <row r="9046" spans="1:5" x14ac:dyDescent="0.3">
      <c r="A9046"/>
      <c r="B9046"/>
      <c r="C9046"/>
      <c r="D9046"/>
      <c r="E9046"/>
    </row>
    <row r="9047" spans="1:5" x14ac:dyDescent="0.3">
      <c r="A9047"/>
      <c r="B9047"/>
      <c r="C9047"/>
      <c r="D9047"/>
      <c r="E9047"/>
    </row>
    <row r="9048" spans="1:5" x14ac:dyDescent="0.3">
      <c r="A9048"/>
      <c r="B9048"/>
      <c r="C9048"/>
      <c r="D9048"/>
      <c r="E9048"/>
    </row>
    <row r="9049" spans="1:5" x14ac:dyDescent="0.3">
      <c r="A9049"/>
      <c r="B9049"/>
      <c r="C9049"/>
      <c r="D9049"/>
      <c r="E9049"/>
    </row>
    <row r="9050" spans="1:5" x14ac:dyDescent="0.3">
      <c r="A9050"/>
      <c r="B9050"/>
      <c r="C9050"/>
      <c r="D9050"/>
      <c r="E9050"/>
    </row>
    <row r="9051" spans="1:5" x14ac:dyDescent="0.3">
      <c r="A9051"/>
      <c r="B9051"/>
      <c r="C9051"/>
      <c r="D9051"/>
      <c r="E9051"/>
    </row>
    <row r="9052" spans="1:5" x14ac:dyDescent="0.3">
      <c r="A9052"/>
      <c r="B9052"/>
      <c r="C9052"/>
      <c r="D9052"/>
      <c r="E9052"/>
    </row>
    <row r="9053" spans="1:5" x14ac:dyDescent="0.3">
      <c r="A9053"/>
      <c r="B9053"/>
      <c r="C9053"/>
      <c r="D9053"/>
      <c r="E9053"/>
    </row>
    <row r="9054" spans="1:5" x14ac:dyDescent="0.3">
      <c r="A9054"/>
      <c r="B9054"/>
      <c r="C9054"/>
      <c r="D9054"/>
      <c r="E9054"/>
    </row>
    <row r="9055" spans="1:5" x14ac:dyDescent="0.3">
      <c r="A9055"/>
      <c r="B9055"/>
      <c r="C9055"/>
      <c r="D9055"/>
      <c r="E9055"/>
    </row>
    <row r="9056" spans="1:5" x14ac:dyDescent="0.3">
      <c r="A9056"/>
      <c r="B9056"/>
      <c r="C9056"/>
      <c r="D9056"/>
      <c r="E9056"/>
    </row>
    <row r="9057" spans="1:5" x14ac:dyDescent="0.3">
      <c r="A9057"/>
      <c r="B9057"/>
      <c r="C9057"/>
      <c r="D9057"/>
      <c r="E9057"/>
    </row>
    <row r="9058" spans="1:5" x14ac:dyDescent="0.3">
      <c r="A9058"/>
      <c r="B9058"/>
      <c r="C9058"/>
      <c r="D9058"/>
      <c r="E9058"/>
    </row>
    <row r="9059" spans="1:5" x14ac:dyDescent="0.3">
      <c r="A9059"/>
      <c r="B9059"/>
      <c r="C9059"/>
      <c r="D9059"/>
      <c r="E9059"/>
    </row>
    <row r="9060" spans="1:5" x14ac:dyDescent="0.3">
      <c r="A9060"/>
      <c r="B9060"/>
      <c r="C9060"/>
      <c r="D9060"/>
      <c r="E9060"/>
    </row>
    <row r="9061" spans="1:5" x14ac:dyDescent="0.3">
      <c r="A9061"/>
      <c r="B9061"/>
      <c r="C9061"/>
      <c r="D9061"/>
      <c r="E9061"/>
    </row>
    <row r="9062" spans="1:5" x14ac:dyDescent="0.3">
      <c r="A9062"/>
      <c r="B9062"/>
      <c r="C9062"/>
      <c r="D9062"/>
      <c r="E9062"/>
    </row>
    <row r="9063" spans="1:5" x14ac:dyDescent="0.3">
      <c r="A9063"/>
      <c r="B9063"/>
      <c r="C9063"/>
      <c r="D9063"/>
      <c r="E9063"/>
    </row>
    <row r="9064" spans="1:5" x14ac:dyDescent="0.3">
      <c r="A9064"/>
      <c r="B9064"/>
      <c r="C9064"/>
      <c r="D9064"/>
      <c r="E9064"/>
    </row>
    <row r="9065" spans="1:5" x14ac:dyDescent="0.3">
      <c r="A9065"/>
      <c r="B9065"/>
      <c r="C9065"/>
      <c r="D9065"/>
      <c r="E9065"/>
    </row>
    <row r="9066" spans="1:5" x14ac:dyDescent="0.3">
      <c r="A9066"/>
      <c r="B9066"/>
      <c r="C9066"/>
      <c r="D9066"/>
      <c r="E9066"/>
    </row>
    <row r="9067" spans="1:5" x14ac:dyDescent="0.3">
      <c r="A9067"/>
      <c r="B9067"/>
      <c r="C9067"/>
      <c r="D9067"/>
      <c r="E9067"/>
    </row>
    <row r="9068" spans="1:5" x14ac:dyDescent="0.3">
      <c r="A9068"/>
      <c r="B9068"/>
      <c r="C9068"/>
      <c r="D9068"/>
      <c r="E9068"/>
    </row>
    <row r="9069" spans="1:5" x14ac:dyDescent="0.3">
      <c r="A9069"/>
      <c r="B9069"/>
      <c r="C9069"/>
      <c r="D9069"/>
      <c r="E9069"/>
    </row>
    <row r="9070" spans="1:5" x14ac:dyDescent="0.3">
      <c r="A9070"/>
      <c r="B9070"/>
      <c r="C9070"/>
      <c r="D9070"/>
      <c r="E9070"/>
    </row>
    <row r="9071" spans="1:5" x14ac:dyDescent="0.3">
      <c r="A9071"/>
      <c r="B9071"/>
      <c r="C9071"/>
      <c r="D9071"/>
      <c r="E9071"/>
    </row>
    <row r="9072" spans="1:5" x14ac:dyDescent="0.3">
      <c r="A9072"/>
      <c r="B9072"/>
      <c r="C9072"/>
      <c r="D9072"/>
      <c r="E9072"/>
    </row>
    <row r="9073" spans="1:5" x14ac:dyDescent="0.3">
      <c r="A9073"/>
      <c r="B9073"/>
      <c r="C9073"/>
      <c r="D9073"/>
      <c r="E9073"/>
    </row>
    <row r="9074" spans="1:5" x14ac:dyDescent="0.3">
      <c r="A9074"/>
      <c r="B9074"/>
      <c r="C9074"/>
      <c r="D9074"/>
      <c r="E9074"/>
    </row>
    <row r="9075" spans="1:5" x14ac:dyDescent="0.3">
      <c r="A9075"/>
      <c r="B9075"/>
      <c r="C9075"/>
      <c r="D9075"/>
      <c r="E9075"/>
    </row>
    <row r="9076" spans="1:5" x14ac:dyDescent="0.3">
      <c r="A9076"/>
      <c r="B9076"/>
      <c r="C9076"/>
      <c r="D9076"/>
      <c r="E9076"/>
    </row>
    <row r="9077" spans="1:5" x14ac:dyDescent="0.3">
      <c r="A9077"/>
      <c r="B9077"/>
      <c r="C9077"/>
      <c r="D9077"/>
      <c r="E9077"/>
    </row>
    <row r="9078" spans="1:5" x14ac:dyDescent="0.3">
      <c r="A9078"/>
      <c r="B9078"/>
      <c r="C9078"/>
      <c r="D9078"/>
      <c r="E9078"/>
    </row>
    <row r="9079" spans="1:5" x14ac:dyDescent="0.3">
      <c r="A9079"/>
      <c r="B9079"/>
      <c r="C9079"/>
      <c r="D9079"/>
      <c r="E9079"/>
    </row>
    <row r="9080" spans="1:5" x14ac:dyDescent="0.3">
      <c r="A9080"/>
      <c r="B9080"/>
      <c r="C9080"/>
      <c r="D9080"/>
      <c r="E9080"/>
    </row>
    <row r="9081" spans="1:5" x14ac:dyDescent="0.3">
      <c r="A9081"/>
      <c r="B9081"/>
      <c r="C9081"/>
      <c r="D9081"/>
      <c r="E9081"/>
    </row>
    <row r="9082" spans="1:5" x14ac:dyDescent="0.3">
      <c r="A9082"/>
      <c r="B9082"/>
      <c r="C9082"/>
      <c r="D9082"/>
      <c r="E9082"/>
    </row>
    <row r="9083" spans="1:5" x14ac:dyDescent="0.3">
      <c r="A9083"/>
      <c r="B9083"/>
      <c r="C9083"/>
      <c r="D9083"/>
      <c r="E9083"/>
    </row>
    <row r="9084" spans="1:5" x14ac:dyDescent="0.3">
      <c r="A9084"/>
      <c r="B9084"/>
      <c r="C9084"/>
      <c r="D9084"/>
      <c r="E9084"/>
    </row>
    <row r="9085" spans="1:5" x14ac:dyDescent="0.3">
      <c r="A9085"/>
      <c r="B9085"/>
      <c r="C9085"/>
      <c r="D9085"/>
      <c r="E9085"/>
    </row>
    <row r="9086" spans="1:5" x14ac:dyDescent="0.3">
      <c r="A9086"/>
      <c r="B9086"/>
      <c r="C9086"/>
      <c r="D9086"/>
      <c r="E9086"/>
    </row>
    <row r="9087" spans="1:5" x14ac:dyDescent="0.3">
      <c r="A9087"/>
      <c r="B9087"/>
      <c r="C9087"/>
      <c r="D9087"/>
      <c r="E9087"/>
    </row>
    <row r="9088" spans="1:5" x14ac:dyDescent="0.3">
      <c r="A9088"/>
      <c r="B9088"/>
      <c r="C9088"/>
      <c r="D9088"/>
      <c r="E9088"/>
    </row>
    <row r="9089" spans="1:5" x14ac:dyDescent="0.3">
      <c r="A9089"/>
      <c r="B9089"/>
      <c r="C9089"/>
      <c r="D9089"/>
      <c r="E9089"/>
    </row>
    <row r="9090" spans="1:5" x14ac:dyDescent="0.3">
      <c r="A9090"/>
      <c r="B9090"/>
      <c r="C9090"/>
      <c r="D9090"/>
      <c r="E9090"/>
    </row>
    <row r="9091" spans="1:5" x14ac:dyDescent="0.3">
      <c r="A9091"/>
      <c r="B9091"/>
      <c r="C9091"/>
      <c r="D9091"/>
      <c r="E9091"/>
    </row>
    <row r="9092" spans="1:5" x14ac:dyDescent="0.3">
      <c r="A9092"/>
      <c r="B9092"/>
      <c r="C9092"/>
      <c r="D9092"/>
      <c r="E9092"/>
    </row>
    <row r="9093" spans="1:5" x14ac:dyDescent="0.3">
      <c r="A9093"/>
      <c r="B9093"/>
      <c r="C9093"/>
      <c r="D9093"/>
      <c r="E9093"/>
    </row>
    <row r="9094" spans="1:5" x14ac:dyDescent="0.3">
      <c r="A9094"/>
      <c r="B9094"/>
      <c r="C9094"/>
      <c r="D9094"/>
      <c r="E9094"/>
    </row>
    <row r="9095" spans="1:5" x14ac:dyDescent="0.3">
      <c r="A9095"/>
      <c r="B9095"/>
      <c r="C9095"/>
      <c r="D9095"/>
      <c r="E9095"/>
    </row>
    <row r="9096" spans="1:5" x14ac:dyDescent="0.3">
      <c r="A9096"/>
      <c r="B9096"/>
      <c r="C9096"/>
      <c r="D9096"/>
      <c r="E9096"/>
    </row>
    <row r="9097" spans="1:5" x14ac:dyDescent="0.3">
      <c r="A9097"/>
      <c r="B9097"/>
      <c r="C9097"/>
      <c r="D9097"/>
      <c r="E9097"/>
    </row>
    <row r="9098" spans="1:5" x14ac:dyDescent="0.3">
      <c r="A9098"/>
      <c r="B9098"/>
      <c r="C9098"/>
      <c r="D9098"/>
      <c r="E9098"/>
    </row>
    <row r="9099" spans="1:5" x14ac:dyDescent="0.3">
      <c r="A9099"/>
      <c r="B9099"/>
      <c r="C9099"/>
      <c r="D9099"/>
      <c r="E9099"/>
    </row>
    <row r="9100" spans="1:5" x14ac:dyDescent="0.3">
      <c r="A9100"/>
      <c r="B9100"/>
      <c r="C9100"/>
      <c r="D9100"/>
      <c r="E9100"/>
    </row>
    <row r="9101" spans="1:5" x14ac:dyDescent="0.3">
      <c r="A9101"/>
      <c r="B9101"/>
      <c r="C9101"/>
      <c r="D9101"/>
      <c r="E9101"/>
    </row>
    <row r="9102" spans="1:5" x14ac:dyDescent="0.3">
      <c r="A9102"/>
      <c r="B9102"/>
      <c r="C9102"/>
      <c r="D9102"/>
      <c r="E9102"/>
    </row>
    <row r="9103" spans="1:5" x14ac:dyDescent="0.3">
      <c r="A9103"/>
      <c r="B9103"/>
      <c r="C9103"/>
      <c r="D9103"/>
      <c r="E9103"/>
    </row>
    <row r="9104" spans="1:5" x14ac:dyDescent="0.3">
      <c r="A9104"/>
      <c r="B9104"/>
      <c r="C9104"/>
      <c r="D9104"/>
      <c r="E9104"/>
    </row>
    <row r="9105" spans="1:5" x14ac:dyDescent="0.3">
      <c r="A9105"/>
      <c r="B9105"/>
      <c r="C9105"/>
      <c r="D9105"/>
      <c r="E9105"/>
    </row>
    <row r="9106" spans="1:5" x14ac:dyDescent="0.3">
      <c r="A9106"/>
      <c r="B9106"/>
      <c r="C9106"/>
      <c r="D9106"/>
      <c r="E9106"/>
    </row>
    <row r="9107" spans="1:5" x14ac:dyDescent="0.3">
      <c r="A9107"/>
      <c r="B9107"/>
      <c r="C9107"/>
      <c r="D9107"/>
      <c r="E9107"/>
    </row>
    <row r="9108" spans="1:5" x14ac:dyDescent="0.3">
      <c r="A9108"/>
      <c r="B9108"/>
      <c r="C9108"/>
      <c r="D9108"/>
      <c r="E9108"/>
    </row>
    <row r="9109" spans="1:5" x14ac:dyDescent="0.3">
      <c r="A9109"/>
      <c r="B9109"/>
      <c r="C9109"/>
      <c r="D9109"/>
      <c r="E9109"/>
    </row>
    <row r="9110" spans="1:5" x14ac:dyDescent="0.3">
      <c r="A9110"/>
      <c r="B9110"/>
      <c r="C9110"/>
      <c r="D9110"/>
      <c r="E9110"/>
    </row>
    <row r="9111" spans="1:5" x14ac:dyDescent="0.3">
      <c r="A9111"/>
      <c r="B9111"/>
      <c r="C9111"/>
      <c r="D9111"/>
      <c r="E9111"/>
    </row>
    <row r="9112" spans="1:5" x14ac:dyDescent="0.3">
      <c r="A9112"/>
      <c r="B9112"/>
      <c r="C9112"/>
      <c r="D9112"/>
      <c r="E9112"/>
    </row>
    <row r="9113" spans="1:5" x14ac:dyDescent="0.3">
      <c r="A9113"/>
      <c r="B9113"/>
      <c r="C9113"/>
      <c r="D9113"/>
      <c r="E9113"/>
    </row>
    <row r="9114" spans="1:5" x14ac:dyDescent="0.3">
      <c r="A9114"/>
      <c r="B9114"/>
      <c r="C9114"/>
      <c r="D9114"/>
      <c r="E9114"/>
    </row>
    <row r="9115" spans="1:5" x14ac:dyDescent="0.3">
      <c r="A9115"/>
      <c r="B9115"/>
      <c r="C9115"/>
      <c r="D9115"/>
      <c r="E9115"/>
    </row>
    <row r="9116" spans="1:5" x14ac:dyDescent="0.3">
      <c r="A9116"/>
      <c r="B9116"/>
      <c r="C9116"/>
      <c r="D9116"/>
      <c r="E9116"/>
    </row>
    <row r="9117" spans="1:5" x14ac:dyDescent="0.3">
      <c r="A9117"/>
      <c r="B9117"/>
      <c r="C9117"/>
      <c r="D9117"/>
      <c r="E9117"/>
    </row>
    <row r="9118" spans="1:5" x14ac:dyDescent="0.3">
      <c r="A9118"/>
      <c r="B9118"/>
      <c r="C9118"/>
      <c r="D9118"/>
      <c r="E9118"/>
    </row>
    <row r="9119" spans="1:5" x14ac:dyDescent="0.3">
      <c r="A9119"/>
      <c r="B9119"/>
      <c r="C9119"/>
      <c r="D9119"/>
      <c r="E9119"/>
    </row>
    <row r="9120" spans="1:5" x14ac:dyDescent="0.3">
      <c r="A9120"/>
      <c r="B9120"/>
      <c r="C9120"/>
      <c r="D9120"/>
      <c r="E9120"/>
    </row>
    <row r="9121" spans="1:5" x14ac:dyDescent="0.3">
      <c r="A9121"/>
      <c r="B9121"/>
      <c r="C9121"/>
      <c r="D9121"/>
      <c r="E9121"/>
    </row>
    <row r="9122" spans="1:5" x14ac:dyDescent="0.3">
      <c r="A9122"/>
      <c r="B9122"/>
      <c r="C9122"/>
      <c r="D9122"/>
      <c r="E9122"/>
    </row>
    <row r="9123" spans="1:5" x14ac:dyDescent="0.3">
      <c r="A9123"/>
      <c r="B9123"/>
      <c r="C9123"/>
      <c r="D9123"/>
      <c r="E9123"/>
    </row>
    <row r="9124" spans="1:5" x14ac:dyDescent="0.3">
      <c r="A9124"/>
      <c r="B9124"/>
      <c r="C9124"/>
      <c r="D9124"/>
      <c r="E9124"/>
    </row>
    <row r="9125" spans="1:5" x14ac:dyDescent="0.3">
      <c r="A9125"/>
      <c r="B9125"/>
      <c r="C9125"/>
      <c r="D9125"/>
      <c r="E9125"/>
    </row>
    <row r="9126" spans="1:5" x14ac:dyDescent="0.3">
      <c r="A9126"/>
      <c r="B9126"/>
      <c r="C9126"/>
      <c r="D9126"/>
      <c r="E9126"/>
    </row>
    <row r="9127" spans="1:5" x14ac:dyDescent="0.3">
      <c r="A9127"/>
      <c r="B9127"/>
      <c r="C9127"/>
      <c r="D9127"/>
      <c r="E9127"/>
    </row>
    <row r="9128" spans="1:5" x14ac:dyDescent="0.3">
      <c r="A9128"/>
      <c r="B9128"/>
      <c r="C9128"/>
      <c r="D9128"/>
      <c r="E9128"/>
    </row>
    <row r="9129" spans="1:5" x14ac:dyDescent="0.3">
      <c r="A9129"/>
      <c r="B9129"/>
      <c r="C9129"/>
      <c r="D9129"/>
      <c r="E9129"/>
    </row>
    <row r="9130" spans="1:5" x14ac:dyDescent="0.3">
      <c r="A9130"/>
      <c r="B9130"/>
      <c r="C9130"/>
      <c r="D9130"/>
      <c r="E9130"/>
    </row>
    <row r="9131" spans="1:5" x14ac:dyDescent="0.3">
      <c r="A9131"/>
      <c r="B9131"/>
      <c r="C9131"/>
      <c r="D9131"/>
      <c r="E9131"/>
    </row>
    <row r="9132" spans="1:5" x14ac:dyDescent="0.3">
      <c r="A9132"/>
      <c r="B9132"/>
      <c r="C9132"/>
      <c r="D9132"/>
      <c r="E9132"/>
    </row>
    <row r="9133" spans="1:5" x14ac:dyDescent="0.3">
      <c r="A9133"/>
      <c r="B9133"/>
      <c r="C9133"/>
      <c r="D9133"/>
      <c r="E9133"/>
    </row>
    <row r="9134" spans="1:5" x14ac:dyDescent="0.3">
      <c r="A9134"/>
      <c r="B9134"/>
      <c r="C9134"/>
      <c r="D9134"/>
      <c r="E9134"/>
    </row>
    <row r="9135" spans="1:5" x14ac:dyDescent="0.3">
      <c r="A9135"/>
      <c r="B9135"/>
      <c r="C9135"/>
      <c r="D9135"/>
      <c r="E9135"/>
    </row>
    <row r="9136" spans="1:5" x14ac:dyDescent="0.3">
      <c r="A9136"/>
      <c r="B9136"/>
      <c r="C9136"/>
      <c r="D9136"/>
      <c r="E9136"/>
    </row>
    <row r="9137" spans="1:5" x14ac:dyDescent="0.3">
      <c r="A9137"/>
      <c r="B9137"/>
      <c r="C9137"/>
      <c r="D9137"/>
      <c r="E9137"/>
    </row>
    <row r="9138" spans="1:5" x14ac:dyDescent="0.3">
      <c r="A9138"/>
      <c r="B9138"/>
      <c r="C9138"/>
      <c r="D9138"/>
      <c r="E9138"/>
    </row>
    <row r="9139" spans="1:5" x14ac:dyDescent="0.3">
      <c r="A9139"/>
      <c r="B9139"/>
      <c r="C9139"/>
      <c r="D9139"/>
      <c r="E9139"/>
    </row>
    <row r="9140" spans="1:5" x14ac:dyDescent="0.3">
      <c r="A9140"/>
      <c r="B9140"/>
      <c r="C9140"/>
      <c r="D9140"/>
      <c r="E9140"/>
    </row>
    <row r="9141" spans="1:5" x14ac:dyDescent="0.3">
      <c r="A9141"/>
      <c r="B9141"/>
      <c r="C9141"/>
      <c r="D9141"/>
      <c r="E9141"/>
    </row>
    <row r="9142" spans="1:5" x14ac:dyDescent="0.3">
      <c r="A9142"/>
      <c r="B9142"/>
      <c r="C9142"/>
      <c r="D9142"/>
      <c r="E9142"/>
    </row>
    <row r="9143" spans="1:5" x14ac:dyDescent="0.3">
      <c r="A9143"/>
      <c r="B9143"/>
      <c r="C9143"/>
      <c r="D9143"/>
      <c r="E9143"/>
    </row>
    <row r="9144" spans="1:5" x14ac:dyDescent="0.3">
      <c r="A9144"/>
      <c r="B9144"/>
      <c r="C9144"/>
      <c r="D9144"/>
      <c r="E9144"/>
    </row>
    <row r="9145" spans="1:5" x14ac:dyDescent="0.3">
      <c r="A9145"/>
      <c r="B9145"/>
      <c r="C9145"/>
      <c r="D9145"/>
      <c r="E9145"/>
    </row>
    <row r="9146" spans="1:5" x14ac:dyDescent="0.3">
      <c r="A9146"/>
      <c r="B9146"/>
      <c r="C9146"/>
      <c r="D9146"/>
      <c r="E9146"/>
    </row>
    <row r="9147" spans="1:5" x14ac:dyDescent="0.3">
      <c r="A9147"/>
      <c r="B9147"/>
      <c r="C9147"/>
      <c r="D9147"/>
      <c r="E9147"/>
    </row>
    <row r="9148" spans="1:5" x14ac:dyDescent="0.3">
      <c r="A9148"/>
      <c r="B9148"/>
      <c r="C9148"/>
      <c r="D9148"/>
      <c r="E9148"/>
    </row>
    <row r="9149" spans="1:5" x14ac:dyDescent="0.3">
      <c r="A9149"/>
      <c r="B9149"/>
      <c r="C9149"/>
      <c r="D9149"/>
      <c r="E9149"/>
    </row>
    <row r="9150" spans="1:5" x14ac:dyDescent="0.3">
      <c r="A9150"/>
      <c r="B9150"/>
      <c r="C9150"/>
      <c r="D9150"/>
      <c r="E9150"/>
    </row>
    <row r="9151" spans="1:5" x14ac:dyDescent="0.3">
      <c r="A9151"/>
      <c r="B9151"/>
      <c r="C9151"/>
      <c r="D9151"/>
      <c r="E9151"/>
    </row>
    <row r="9152" spans="1:5" x14ac:dyDescent="0.3">
      <c r="A9152"/>
      <c r="B9152"/>
      <c r="C9152"/>
      <c r="D9152"/>
      <c r="E9152"/>
    </row>
    <row r="9153" spans="1:5" x14ac:dyDescent="0.3">
      <c r="A9153"/>
      <c r="B9153"/>
      <c r="C9153"/>
      <c r="D9153"/>
      <c r="E9153"/>
    </row>
    <row r="9154" spans="1:5" x14ac:dyDescent="0.3">
      <c r="A9154"/>
      <c r="B9154"/>
      <c r="C9154"/>
      <c r="D9154"/>
      <c r="E9154"/>
    </row>
    <row r="9155" spans="1:5" x14ac:dyDescent="0.3">
      <c r="A9155"/>
      <c r="B9155"/>
      <c r="C9155"/>
      <c r="D9155"/>
      <c r="E9155"/>
    </row>
    <row r="9156" spans="1:5" x14ac:dyDescent="0.3">
      <c r="A9156"/>
      <c r="B9156"/>
      <c r="C9156"/>
      <c r="D9156"/>
      <c r="E9156"/>
    </row>
    <row r="9157" spans="1:5" x14ac:dyDescent="0.3">
      <c r="A9157"/>
      <c r="B9157"/>
      <c r="C9157"/>
      <c r="D9157"/>
      <c r="E9157"/>
    </row>
    <row r="9158" spans="1:5" x14ac:dyDescent="0.3">
      <c r="A9158"/>
      <c r="B9158"/>
      <c r="C9158"/>
      <c r="D9158"/>
      <c r="E9158"/>
    </row>
    <row r="9159" spans="1:5" x14ac:dyDescent="0.3">
      <c r="A9159"/>
      <c r="B9159"/>
      <c r="C9159"/>
      <c r="D9159"/>
      <c r="E9159"/>
    </row>
    <row r="9160" spans="1:5" x14ac:dyDescent="0.3">
      <c r="A9160"/>
      <c r="B9160"/>
      <c r="C9160"/>
      <c r="D9160"/>
      <c r="E9160"/>
    </row>
    <row r="9161" spans="1:5" x14ac:dyDescent="0.3">
      <c r="A9161"/>
      <c r="B9161"/>
      <c r="C9161"/>
      <c r="D9161"/>
      <c r="E9161"/>
    </row>
    <row r="9162" spans="1:5" x14ac:dyDescent="0.3">
      <c r="A9162"/>
      <c r="B9162"/>
      <c r="C9162"/>
      <c r="D9162"/>
      <c r="E9162"/>
    </row>
    <row r="9163" spans="1:5" x14ac:dyDescent="0.3">
      <c r="A9163"/>
      <c r="B9163"/>
      <c r="C9163"/>
      <c r="D9163"/>
      <c r="E9163"/>
    </row>
    <row r="9164" spans="1:5" x14ac:dyDescent="0.3">
      <c r="A9164"/>
      <c r="B9164"/>
      <c r="C9164"/>
      <c r="D9164"/>
      <c r="E9164"/>
    </row>
    <row r="9165" spans="1:5" x14ac:dyDescent="0.3">
      <c r="A9165"/>
      <c r="B9165"/>
      <c r="C9165"/>
      <c r="D9165"/>
      <c r="E9165"/>
    </row>
    <row r="9166" spans="1:5" x14ac:dyDescent="0.3">
      <c r="A9166"/>
      <c r="B9166"/>
      <c r="C9166"/>
      <c r="D9166"/>
      <c r="E9166"/>
    </row>
    <row r="9167" spans="1:5" x14ac:dyDescent="0.3">
      <c r="A9167"/>
      <c r="B9167"/>
      <c r="C9167"/>
      <c r="D9167"/>
      <c r="E9167"/>
    </row>
    <row r="9168" spans="1:5" x14ac:dyDescent="0.3">
      <c r="A9168"/>
      <c r="B9168"/>
      <c r="C9168"/>
      <c r="D9168"/>
      <c r="E9168"/>
    </row>
    <row r="9169" spans="1:5" x14ac:dyDescent="0.3">
      <c r="A9169"/>
      <c r="B9169"/>
      <c r="C9169"/>
      <c r="D9169"/>
      <c r="E9169"/>
    </row>
    <row r="9170" spans="1:5" x14ac:dyDescent="0.3">
      <c r="A9170"/>
      <c r="B9170"/>
      <c r="C9170"/>
      <c r="D9170"/>
      <c r="E9170"/>
    </row>
    <row r="9171" spans="1:5" x14ac:dyDescent="0.3">
      <c r="A9171"/>
      <c r="B9171"/>
      <c r="C9171"/>
      <c r="D9171"/>
      <c r="E9171"/>
    </row>
    <row r="9172" spans="1:5" x14ac:dyDescent="0.3">
      <c r="A9172"/>
      <c r="B9172"/>
      <c r="C9172"/>
      <c r="D9172"/>
      <c r="E9172"/>
    </row>
    <row r="9173" spans="1:5" x14ac:dyDescent="0.3">
      <c r="A9173"/>
      <c r="B9173"/>
      <c r="C9173"/>
      <c r="D9173"/>
      <c r="E9173"/>
    </row>
    <row r="9174" spans="1:5" x14ac:dyDescent="0.3">
      <c r="A9174"/>
      <c r="B9174"/>
      <c r="C9174"/>
      <c r="D9174"/>
      <c r="E9174"/>
    </row>
    <row r="9175" spans="1:5" x14ac:dyDescent="0.3">
      <c r="A9175"/>
      <c r="B9175"/>
      <c r="C9175"/>
      <c r="D9175"/>
      <c r="E9175"/>
    </row>
    <row r="9176" spans="1:5" x14ac:dyDescent="0.3">
      <c r="A9176"/>
      <c r="B9176"/>
      <c r="C9176"/>
      <c r="D9176"/>
      <c r="E9176"/>
    </row>
    <row r="9177" spans="1:5" x14ac:dyDescent="0.3">
      <c r="A9177"/>
      <c r="B9177"/>
      <c r="C9177"/>
      <c r="D9177"/>
      <c r="E9177"/>
    </row>
    <row r="9178" spans="1:5" x14ac:dyDescent="0.3">
      <c r="A9178"/>
      <c r="B9178"/>
      <c r="C9178"/>
      <c r="D9178"/>
      <c r="E9178"/>
    </row>
    <row r="9179" spans="1:5" x14ac:dyDescent="0.3">
      <c r="A9179"/>
      <c r="B9179"/>
      <c r="C9179"/>
      <c r="D9179"/>
      <c r="E9179"/>
    </row>
    <row r="9180" spans="1:5" x14ac:dyDescent="0.3">
      <c r="A9180"/>
      <c r="B9180"/>
      <c r="C9180"/>
      <c r="D9180"/>
      <c r="E9180"/>
    </row>
    <row r="9181" spans="1:5" x14ac:dyDescent="0.3">
      <c r="A9181"/>
      <c r="B9181"/>
      <c r="C9181"/>
      <c r="D9181"/>
      <c r="E9181"/>
    </row>
    <row r="9182" spans="1:5" x14ac:dyDescent="0.3">
      <c r="A9182"/>
      <c r="B9182"/>
      <c r="C9182"/>
      <c r="D9182"/>
      <c r="E9182"/>
    </row>
    <row r="9183" spans="1:5" x14ac:dyDescent="0.3">
      <c r="A9183"/>
      <c r="B9183"/>
      <c r="C9183"/>
      <c r="D9183"/>
      <c r="E9183"/>
    </row>
    <row r="9184" spans="1:5" x14ac:dyDescent="0.3">
      <c r="A9184"/>
      <c r="B9184"/>
      <c r="C9184"/>
      <c r="D9184"/>
      <c r="E9184"/>
    </row>
    <row r="9185" spans="1:5" x14ac:dyDescent="0.3">
      <c r="A9185"/>
      <c r="B9185"/>
      <c r="C9185"/>
      <c r="D9185"/>
      <c r="E9185"/>
    </row>
    <row r="9186" spans="1:5" x14ac:dyDescent="0.3">
      <c r="A9186"/>
      <c r="B9186"/>
      <c r="C9186"/>
      <c r="D9186"/>
      <c r="E9186"/>
    </row>
    <row r="9187" spans="1:5" x14ac:dyDescent="0.3">
      <c r="A9187"/>
      <c r="B9187"/>
      <c r="C9187"/>
      <c r="D9187"/>
      <c r="E9187"/>
    </row>
    <row r="9188" spans="1:5" x14ac:dyDescent="0.3">
      <c r="A9188"/>
      <c r="B9188"/>
      <c r="C9188"/>
      <c r="D9188"/>
      <c r="E9188"/>
    </row>
    <row r="9189" spans="1:5" x14ac:dyDescent="0.3">
      <c r="A9189"/>
      <c r="B9189"/>
      <c r="C9189"/>
      <c r="D9189"/>
      <c r="E9189"/>
    </row>
    <row r="9190" spans="1:5" x14ac:dyDescent="0.3">
      <c r="A9190"/>
      <c r="B9190"/>
      <c r="C9190"/>
      <c r="D9190"/>
      <c r="E9190"/>
    </row>
    <row r="9191" spans="1:5" x14ac:dyDescent="0.3">
      <c r="A9191"/>
      <c r="B9191"/>
      <c r="C9191"/>
      <c r="D9191"/>
      <c r="E9191"/>
    </row>
    <row r="9192" spans="1:5" x14ac:dyDescent="0.3">
      <c r="A9192"/>
      <c r="B9192"/>
      <c r="C9192"/>
      <c r="D9192"/>
      <c r="E9192"/>
    </row>
    <row r="9193" spans="1:5" x14ac:dyDescent="0.3">
      <c r="A9193"/>
      <c r="B9193"/>
      <c r="C9193"/>
      <c r="D9193"/>
      <c r="E9193"/>
    </row>
    <row r="9194" spans="1:5" x14ac:dyDescent="0.3">
      <c r="A9194"/>
      <c r="B9194"/>
      <c r="C9194"/>
      <c r="D9194"/>
      <c r="E9194"/>
    </row>
    <row r="9195" spans="1:5" x14ac:dyDescent="0.3">
      <c r="A9195"/>
      <c r="B9195"/>
      <c r="C9195"/>
      <c r="D9195"/>
      <c r="E9195"/>
    </row>
    <row r="9196" spans="1:5" x14ac:dyDescent="0.3">
      <c r="A9196"/>
      <c r="B9196"/>
      <c r="C9196"/>
      <c r="D9196"/>
      <c r="E9196"/>
    </row>
    <row r="9197" spans="1:5" x14ac:dyDescent="0.3">
      <c r="A9197"/>
      <c r="B9197"/>
      <c r="C9197"/>
      <c r="D9197"/>
      <c r="E9197"/>
    </row>
    <row r="9198" spans="1:5" x14ac:dyDescent="0.3">
      <c r="A9198"/>
      <c r="B9198"/>
      <c r="C9198"/>
      <c r="D9198"/>
      <c r="E9198"/>
    </row>
    <row r="9199" spans="1:5" x14ac:dyDescent="0.3">
      <c r="A9199"/>
      <c r="B9199"/>
      <c r="C9199"/>
      <c r="D9199"/>
      <c r="E9199"/>
    </row>
    <row r="9200" spans="1:5" x14ac:dyDescent="0.3">
      <c r="A9200"/>
      <c r="B9200"/>
      <c r="C9200"/>
      <c r="D9200"/>
      <c r="E9200"/>
    </row>
    <row r="9201" spans="1:5" x14ac:dyDescent="0.3">
      <c r="A9201"/>
      <c r="B9201"/>
      <c r="C9201"/>
      <c r="D9201"/>
      <c r="E9201"/>
    </row>
    <row r="9202" spans="1:5" x14ac:dyDescent="0.3">
      <c r="A9202"/>
      <c r="B9202"/>
      <c r="C9202"/>
      <c r="D9202"/>
      <c r="E9202"/>
    </row>
    <row r="9203" spans="1:5" x14ac:dyDescent="0.3">
      <c r="A9203"/>
      <c r="B9203"/>
      <c r="C9203"/>
      <c r="D9203"/>
      <c r="E9203"/>
    </row>
    <row r="9204" spans="1:5" x14ac:dyDescent="0.3">
      <c r="A9204"/>
      <c r="B9204"/>
      <c r="C9204"/>
      <c r="D9204"/>
      <c r="E9204"/>
    </row>
    <row r="9205" spans="1:5" x14ac:dyDescent="0.3">
      <c r="A9205"/>
      <c r="B9205"/>
      <c r="C9205"/>
      <c r="D9205"/>
      <c r="E9205"/>
    </row>
    <row r="9206" spans="1:5" x14ac:dyDescent="0.3">
      <c r="A9206"/>
      <c r="B9206"/>
      <c r="C9206"/>
      <c r="D9206"/>
      <c r="E9206"/>
    </row>
    <row r="9207" spans="1:5" x14ac:dyDescent="0.3">
      <c r="A9207"/>
      <c r="B9207"/>
      <c r="C9207"/>
      <c r="D9207"/>
      <c r="E9207"/>
    </row>
    <row r="9208" spans="1:5" x14ac:dyDescent="0.3">
      <c r="A9208"/>
      <c r="B9208"/>
      <c r="C9208"/>
      <c r="D9208"/>
      <c r="E9208"/>
    </row>
    <row r="9209" spans="1:5" x14ac:dyDescent="0.3">
      <c r="A9209"/>
      <c r="B9209"/>
      <c r="C9209"/>
      <c r="D9209"/>
      <c r="E9209"/>
    </row>
    <row r="9210" spans="1:5" x14ac:dyDescent="0.3">
      <c r="A9210"/>
      <c r="B9210"/>
      <c r="C9210"/>
      <c r="D9210"/>
      <c r="E9210"/>
    </row>
    <row r="9211" spans="1:5" x14ac:dyDescent="0.3">
      <c r="A9211"/>
      <c r="B9211"/>
      <c r="C9211"/>
      <c r="D9211"/>
      <c r="E9211"/>
    </row>
    <row r="9212" spans="1:5" x14ac:dyDescent="0.3">
      <c r="A9212"/>
      <c r="B9212"/>
      <c r="C9212"/>
      <c r="D9212"/>
      <c r="E9212"/>
    </row>
    <row r="9213" spans="1:5" x14ac:dyDescent="0.3">
      <c r="A9213"/>
      <c r="B9213"/>
      <c r="C9213"/>
      <c r="D9213"/>
      <c r="E9213"/>
    </row>
    <row r="9214" spans="1:5" x14ac:dyDescent="0.3">
      <c r="A9214"/>
      <c r="B9214"/>
      <c r="C9214"/>
      <c r="D9214"/>
      <c r="E9214"/>
    </row>
    <row r="9215" spans="1:5" x14ac:dyDescent="0.3">
      <c r="A9215"/>
      <c r="B9215"/>
      <c r="C9215"/>
      <c r="D9215"/>
      <c r="E9215"/>
    </row>
    <row r="9216" spans="1:5" x14ac:dyDescent="0.3">
      <c r="A9216"/>
      <c r="B9216"/>
      <c r="C9216"/>
      <c r="D9216"/>
      <c r="E9216"/>
    </row>
    <row r="9217" spans="1:5" x14ac:dyDescent="0.3">
      <c r="A9217"/>
      <c r="B9217"/>
      <c r="C9217"/>
      <c r="D9217"/>
      <c r="E9217"/>
    </row>
    <row r="9218" spans="1:5" x14ac:dyDescent="0.3">
      <c r="A9218"/>
      <c r="B9218"/>
      <c r="C9218"/>
      <c r="D9218"/>
      <c r="E9218"/>
    </row>
    <row r="9219" spans="1:5" x14ac:dyDescent="0.3">
      <c r="A9219"/>
      <c r="B9219"/>
      <c r="C9219"/>
      <c r="D9219"/>
      <c r="E9219"/>
    </row>
    <row r="9220" spans="1:5" x14ac:dyDescent="0.3">
      <c r="A9220"/>
      <c r="B9220"/>
      <c r="C9220"/>
      <c r="D9220"/>
      <c r="E9220"/>
    </row>
    <row r="9221" spans="1:5" x14ac:dyDescent="0.3">
      <c r="A9221"/>
      <c r="B9221"/>
      <c r="C9221"/>
      <c r="D9221"/>
      <c r="E9221"/>
    </row>
    <row r="9222" spans="1:5" x14ac:dyDescent="0.3">
      <c r="A9222"/>
      <c r="B9222"/>
      <c r="C9222"/>
      <c r="D9222"/>
      <c r="E9222"/>
    </row>
    <row r="9223" spans="1:5" x14ac:dyDescent="0.3">
      <c r="A9223"/>
      <c r="B9223"/>
      <c r="C9223"/>
      <c r="D9223"/>
      <c r="E9223"/>
    </row>
    <row r="9224" spans="1:5" x14ac:dyDescent="0.3">
      <c r="A9224"/>
      <c r="B9224"/>
      <c r="C9224"/>
      <c r="D9224"/>
      <c r="E9224"/>
    </row>
    <row r="9225" spans="1:5" x14ac:dyDescent="0.3">
      <c r="A9225"/>
      <c r="B9225"/>
      <c r="C9225"/>
      <c r="D9225"/>
      <c r="E9225"/>
    </row>
    <row r="9226" spans="1:5" x14ac:dyDescent="0.3">
      <c r="A9226"/>
      <c r="B9226"/>
      <c r="C9226"/>
      <c r="D9226"/>
      <c r="E9226"/>
    </row>
    <row r="9227" spans="1:5" x14ac:dyDescent="0.3">
      <c r="A9227"/>
      <c r="B9227"/>
      <c r="C9227"/>
      <c r="D9227"/>
      <c r="E9227"/>
    </row>
    <row r="9228" spans="1:5" x14ac:dyDescent="0.3">
      <c r="A9228"/>
      <c r="B9228"/>
      <c r="C9228"/>
      <c r="D9228"/>
      <c r="E9228"/>
    </row>
    <row r="9229" spans="1:5" x14ac:dyDescent="0.3">
      <c r="A9229"/>
      <c r="B9229"/>
      <c r="C9229"/>
      <c r="D9229"/>
      <c r="E9229"/>
    </row>
    <row r="9230" spans="1:5" x14ac:dyDescent="0.3">
      <c r="A9230"/>
      <c r="B9230"/>
      <c r="C9230"/>
      <c r="D9230"/>
      <c r="E9230"/>
    </row>
    <row r="9231" spans="1:5" x14ac:dyDescent="0.3">
      <c r="A9231"/>
      <c r="B9231"/>
      <c r="C9231"/>
      <c r="D9231"/>
      <c r="E9231"/>
    </row>
    <row r="9232" spans="1:5" x14ac:dyDescent="0.3">
      <c r="A9232"/>
      <c r="B9232"/>
      <c r="C9232"/>
      <c r="D9232"/>
      <c r="E9232"/>
    </row>
    <row r="9233" spans="1:5" x14ac:dyDescent="0.3">
      <c r="A9233"/>
      <c r="B9233"/>
      <c r="C9233"/>
      <c r="D9233"/>
      <c r="E9233"/>
    </row>
    <row r="9234" spans="1:5" x14ac:dyDescent="0.3">
      <c r="A9234"/>
      <c r="B9234"/>
      <c r="C9234"/>
      <c r="D9234"/>
      <c r="E9234"/>
    </row>
    <row r="9235" spans="1:5" x14ac:dyDescent="0.3">
      <c r="A9235"/>
      <c r="B9235"/>
      <c r="C9235"/>
      <c r="D9235"/>
      <c r="E9235"/>
    </row>
    <row r="9236" spans="1:5" x14ac:dyDescent="0.3">
      <c r="A9236"/>
      <c r="B9236"/>
      <c r="C9236"/>
      <c r="D9236"/>
      <c r="E9236"/>
    </row>
    <row r="9237" spans="1:5" x14ac:dyDescent="0.3">
      <c r="A9237"/>
      <c r="B9237"/>
      <c r="C9237"/>
      <c r="D9237"/>
      <c r="E9237"/>
    </row>
    <row r="9238" spans="1:5" x14ac:dyDescent="0.3">
      <c r="A9238"/>
      <c r="B9238"/>
      <c r="C9238"/>
      <c r="D9238"/>
      <c r="E9238"/>
    </row>
    <row r="9239" spans="1:5" x14ac:dyDescent="0.3">
      <c r="A9239"/>
      <c r="B9239"/>
      <c r="C9239"/>
      <c r="D9239"/>
      <c r="E9239"/>
    </row>
    <row r="9240" spans="1:5" x14ac:dyDescent="0.3">
      <c r="A9240"/>
      <c r="B9240"/>
      <c r="C9240"/>
      <c r="D9240"/>
      <c r="E9240"/>
    </row>
    <row r="9241" spans="1:5" x14ac:dyDescent="0.3">
      <c r="A9241"/>
      <c r="B9241"/>
      <c r="C9241"/>
      <c r="D9241"/>
      <c r="E9241"/>
    </row>
    <row r="9242" spans="1:5" x14ac:dyDescent="0.3">
      <c r="A9242"/>
      <c r="B9242"/>
      <c r="C9242"/>
      <c r="D9242"/>
      <c r="E9242"/>
    </row>
    <row r="9243" spans="1:5" x14ac:dyDescent="0.3">
      <c r="A9243"/>
      <c r="B9243"/>
      <c r="C9243"/>
      <c r="D9243"/>
      <c r="E9243"/>
    </row>
    <row r="9244" spans="1:5" x14ac:dyDescent="0.3">
      <c r="A9244"/>
      <c r="B9244"/>
      <c r="C9244"/>
      <c r="D9244"/>
      <c r="E9244"/>
    </row>
    <row r="9245" spans="1:5" x14ac:dyDescent="0.3">
      <c r="A9245"/>
      <c r="B9245"/>
      <c r="C9245"/>
      <c r="D9245"/>
      <c r="E9245"/>
    </row>
    <row r="9246" spans="1:5" x14ac:dyDescent="0.3">
      <c r="A9246"/>
      <c r="B9246"/>
      <c r="C9246"/>
      <c r="D9246"/>
      <c r="E9246"/>
    </row>
    <row r="9247" spans="1:5" x14ac:dyDescent="0.3">
      <c r="A9247"/>
      <c r="B9247"/>
      <c r="C9247"/>
      <c r="D9247"/>
      <c r="E9247"/>
    </row>
    <row r="9248" spans="1:5" x14ac:dyDescent="0.3">
      <c r="A9248"/>
      <c r="B9248"/>
      <c r="C9248"/>
      <c r="D9248"/>
      <c r="E9248"/>
    </row>
    <row r="9249" spans="1:5" x14ac:dyDescent="0.3">
      <c r="A9249"/>
      <c r="B9249"/>
      <c r="C9249"/>
      <c r="D9249"/>
      <c r="E9249"/>
    </row>
    <row r="9250" spans="1:5" x14ac:dyDescent="0.3">
      <c r="A9250"/>
      <c r="B9250"/>
      <c r="C9250"/>
      <c r="D9250"/>
      <c r="E9250"/>
    </row>
    <row r="9251" spans="1:5" x14ac:dyDescent="0.3">
      <c r="A9251"/>
      <c r="B9251"/>
      <c r="C9251"/>
      <c r="D9251"/>
      <c r="E9251"/>
    </row>
    <row r="9252" spans="1:5" x14ac:dyDescent="0.3">
      <c r="A9252"/>
      <c r="B9252"/>
      <c r="C9252"/>
      <c r="D9252"/>
      <c r="E9252"/>
    </row>
    <row r="9253" spans="1:5" x14ac:dyDescent="0.3">
      <c r="A9253"/>
      <c r="B9253"/>
      <c r="C9253"/>
      <c r="D9253"/>
      <c r="E9253"/>
    </row>
    <row r="9254" spans="1:5" x14ac:dyDescent="0.3">
      <c r="A9254"/>
      <c r="B9254"/>
      <c r="C9254"/>
      <c r="D9254"/>
      <c r="E9254"/>
    </row>
    <row r="9255" spans="1:5" x14ac:dyDescent="0.3">
      <c r="A9255"/>
      <c r="B9255"/>
      <c r="C9255"/>
      <c r="D9255"/>
      <c r="E9255"/>
    </row>
    <row r="9256" spans="1:5" x14ac:dyDescent="0.3">
      <c r="A9256"/>
      <c r="B9256"/>
      <c r="C9256"/>
      <c r="D9256"/>
      <c r="E9256"/>
    </row>
    <row r="9257" spans="1:5" x14ac:dyDescent="0.3">
      <c r="A9257"/>
      <c r="B9257"/>
      <c r="C9257"/>
      <c r="D9257"/>
      <c r="E9257"/>
    </row>
    <row r="9258" spans="1:5" x14ac:dyDescent="0.3">
      <c r="A9258"/>
      <c r="B9258"/>
      <c r="C9258"/>
      <c r="D9258"/>
      <c r="E9258"/>
    </row>
    <row r="9259" spans="1:5" x14ac:dyDescent="0.3">
      <c r="A9259"/>
      <c r="B9259"/>
      <c r="C9259"/>
      <c r="D9259"/>
      <c r="E9259"/>
    </row>
    <row r="9260" spans="1:5" x14ac:dyDescent="0.3">
      <c r="A9260"/>
      <c r="B9260"/>
      <c r="C9260"/>
      <c r="D9260"/>
      <c r="E9260"/>
    </row>
    <row r="9261" spans="1:5" x14ac:dyDescent="0.3">
      <c r="A9261"/>
      <c r="B9261"/>
      <c r="C9261"/>
      <c r="D9261"/>
      <c r="E9261"/>
    </row>
    <row r="9262" spans="1:5" x14ac:dyDescent="0.3">
      <c r="A9262"/>
      <c r="B9262"/>
      <c r="C9262"/>
      <c r="D9262"/>
      <c r="E9262"/>
    </row>
    <row r="9263" spans="1:5" x14ac:dyDescent="0.3">
      <c r="A9263"/>
      <c r="B9263"/>
      <c r="C9263"/>
      <c r="D9263"/>
      <c r="E9263"/>
    </row>
    <row r="9264" spans="1:5" x14ac:dyDescent="0.3">
      <c r="A9264"/>
      <c r="B9264"/>
      <c r="C9264"/>
      <c r="D9264"/>
      <c r="E9264"/>
    </row>
    <row r="9265" spans="1:5" x14ac:dyDescent="0.3">
      <c r="A9265"/>
      <c r="B9265"/>
      <c r="C9265"/>
      <c r="D9265"/>
      <c r="E9265"/>
    </row>
    <row r="9266" spans="1:5" x14ac:dyDescent="0.3">
      <c r="A9266"/>
      <c r="B9266"/>
      <c r="C9266"/>
      <c r="D9266"/>
      <c r="E9266"/>
    </row>
    <row r="9267" spans="1:5" x14ac:dyDescent="0.3">
      <c r="A9267"/>
      <c r="B9267"/>
      <c r="C9267"/>
      <c r="D9267"/>
      <c r="E9267"/>
    </row>
    <row r="9268" spans="1:5" x14ac:dyDescent="0.3">
      <c r="A9268"/>
      <c r="B9268"/>
      <c r="C9268"/>
      <c r="D9268"/>
      <c r="E9268"/>
    </row>
    <row r="9269" spans="1:5" x14ac:dyDescent="0.3">
      <c r="A9269"/>
      <c r="B9269"/>
      <c r="C9269"/>
      <c r="D9269"/>
      <c r="E9269"/>
    </row>
    <row r="9270" spans="1:5" x14ac:dyDescent="0.3">
      <c r="A9270"/>
      <c r="B9270"/>
      <c r="C9270"/>
      <c r="D9270"/>
      <c r="E9270"/>
    </row>
    <row r="9271" spans="1:5" x14ac:dyDescent="0.3">
      <c r="A9271"/>
      <c r="B9271"/>
      <c r="C9271"/>
      <c r="D9271"/>
      <c r="E9271"/>
    </row>
    <row r="9272" spans="1:5" x14ac:dyDescent="0.3">
      <c r="A9272"/>
      <c r="B9272"/>
      <c r="C9272"/>
      <c r="D9272"/>
      <c r="E9272"/>
    </row>
    <row r="9273" spans="1:5" x14ac:dyDescent="0.3">
      <c r="A9273"/>
      <c r="B9273"/>
      <c r="C9273"/>
      <c r="D9273"/>
      <c r="E9273"/>
    </row>
    <row r="9274" spans="1:5" x14ac:dyDescent="0.3">
      <c r="A9274"/>
      <c r="B9274"/>
      <c r="C9274"/>
      <c r="D9274"/>
      <c r="E9274"/>
    </row>
    <row r="9275" spans="1:5" x14ac:dyDescent="0.3">
      <c r="A9275"/>
      <c r="B9275"/>
      <c r="C9275"/>
      <c r="D9275"/>
      <c r="E9275"/>
    </row>
    <row r="9276" spans="1:5" x14ac:dyDescent="0.3">
      <c r="A9276"/>
      <c r="B9276"/>
      <c r="C9276"/>
      <c r="D9276"/>
      <c r="E9276"/>
    </row>
    <row r="9277" spans="1:5" x14ac:dyDescent="0.3">
      <c r="A9277"/>
      <c r="B9277"/>
      <c r="C9277"/>
      <c r="D9277"/>
      <c r="E9277"/>
    </row>
    <row r="9278" spans="1:5" x14ac:dyDescent="0.3">
      <c r="A9278"/>
      <c r="B9278"/>
      <c r="C9278"/>
      <c r="D9278"/>
      <c r="E9278"/>
    </row>
    <row r="9279" spans="1:5" x14ac:dyDescent="0.3">
      <c r="A9279"/>
      <c r="B9279"/>
      <c r="C9279"/>
      <c r="D9279"/>
      <c r="E9279"/>
    </row>
    <row r="9280" spans="1:5" x14ac:dyDescent="0.3">
      <c r="A9280"/>
      <c r="B9280"/>
      <c r="C9280"/>
      <c r="D9280"/>
      <c r="E9280"/>
    </row>
    <row r="9281" spans="1:5" x14ac:dyDescent="0.3">
      <c r="A9281"/>
      <c r="B9281"/>
      <c r="C9281"/>
      <c r="D9281"/>
      <c r="E9281"/>
    </row>
    <row r="9282" spans="1:5" x14ac:dyDescent="0.3">
      <c r="A9282"/>
      <c r="B9282"/>
      <c r="C9282"/>
      <c r="D9282"/>
      <c r="E9282"/>
    </row>
    <row r="9283" spans="1:5" x14ac:dyDescent="0.3">
      <c r="A9283"/>
      <c r="B9283"/>
      <c r="C9283"/>
      <c r="D9283"/>
      <c r="E9283"/>
    </row>
    <row r="9284" spans="1:5" x14ac:dyDescent="0.3">
      <c r="A9284"/>
      <c r="B9284"/>
      <c r="C9284"/>
      <c r="D9284"/>
      <c r="E9284"/>
    </row>
    <row r="9285" spans="1:5" x14ac:dyDescent="0.3">
      <c r="A9285"/>
      <c r="B9285"/>
      <c r="C9285"/>
      <c r="D9285"/>
      <c r="E9285"/>
    </row>
    <row r="9286" spans="1:5" x14ac:dyDescent="0.3">
      <c r="A9286"/>
      <c r="B9286"/>
      <c r="C9286"/>
      <c r="D9286"/>
      <c r="E9286"/>
    </row>
    <row r="9287" spans="1:5" x14ac:dyDescent="0.3">
      <c r="A9287"/>
      <c r="B9287"/>
      <c r="C9287"/>
      <c r="D9287"/>
      <c r="E9287"/>
    </row>
    <row r="9288" spans="1:5" x14ac:dyDescent="0.3">
      <c r="A9288"/>
      <c r="B9288"/>
      <c r="C9288"/>
      <c r="D9288"/>
      <c r="E9288"/>
    </row>
    <row r="9289" spans="1:5" x14ac:dyDescent="0.3">
      <c r="A9289"/>
      <c r="B9289"/>
      <c r="C9289"/>
      <c r="D9289"/>
      <c r="E9289"/>
    </row>
    <row r="9290" spans="1:5" x14ac:dyDescent="0.3">
      <c r="A9290"/>
      <c r="B9290"/>
      <c r="C9290"/>
      <c r="D9290"/>
      <c r="E9290"/>
    </row>
    <row r="9291" spans="1:5" x14ac:dyDescent="0.3">
      <c r="A9291"/>
      <c r="B9291"/>
      <c r="C9291"/>
      <c r="D9291"/>
      <c r="E9291"/>
    </row>
    <row r="9292" spans="1:5" x14ac:dyDescent="0.3">
      <c r="A9292"/>
      <c r="B9292"/>
      <c r="C9292"/>
      <c r="D9292"/>
      <c r="E9292"/>
    </row>
    <row r="9293" spans="1:5" x14ac:dyDescent="0.3">
      <c r="A9293"/>
      <c r="B9293"/>
      <c r="C9293"/>
      <c r="D9293"/>
      <c r="E9293"/>
    </row>
    <row r="9294" spans="1:5" x14ac:dyDescent="0.3">
      <c r="A9294"/>
      <c r="B9294"/>
      <c r="C9294"/>
      <c r="D9294"/>
      <c r="E9294"/>
    </row>
    <row r="9295" spans="1:5" x14ac:dyDescent="0.3">
      <c r="A9295"/>
      <c r="B9295"/>
      <c r="C9295"/>
      <c r="D9295"/>
      <c r="E9295"/>
    </row>
    <row r="9296" spans="1:5" x14ac:dyDescent="0.3">
      <c r="A9296"/>
      <c r="B9296"/>
      <c r="C9296"/>
      <c r="D9296"/>
      <c r="E9296"/>
    </row>
    <row r="9297" spans="1:5" x14ac:dyDescent="0.3">
      <c r="A9297"/>
      <c r="B9297"/>
      <c r="C9297"/>
      <c r="D9297"/>
      <c r="E9297"/>
    </row>
    <row r="9298" spans="1:5" x14ac:dyDescent="0.3">
      <c r="A9298"/>
      <c r="B9298"/>
      <c r="C9298"/>
      <c r="D9298"/>
      <c r="E9298"/>
    </row>
    <row r="9299" spans="1:5" x14ac:dyDescent="0.3">
      <c r="A9299"/>
      <c r="B9299"/>
      <c r="C9299"/>
      <c r="D9299"/>
      <c r="E9299"/>
    </row>
    <row r="9300" spans="1:5" x14ac:dyDescent="0.3">
      <c r="A9300"/>
      <c r="B9300"/>
      <c r="C9300"/>
      <c r="D9300"/>
      <c r="E9300"/>
    </row>
    <row r="9301" spans="1:5" x14ac:dyDescent="0.3">
      <c r="A9301"/>
      <c r="B9301"/>
      <c r="C9301"/>
      <c r="D9301"/>
      <c r="E9301"/>
    </row>
    <row r="9302" spans="1:5" x14ac:dyDescent="0.3">
      <c r="A9302"/>
      <c r="B9302"/>
      <c r="C9302"/>
      <c r="D9302"/>
      <c r="E9302"/>
    </row>
    <row r="9303" spans="1:5" x14ac:dyDescent="0.3">
      <c r="A9303"/>
      <c r="B9303"/>
      <c r="C9303"/>
      <c r="D9303"/>
      <c r="E9303"/>
    </row>
    <row r="9304" spans="1:5" x14ac:dyDescent="0.3">
      <c r="A9304"/>
      <c r="B9304"/>
      <c r="C9304"/>
      <c r="D9304"/>
      <c r="E9304"/>
    </row>
    <row r="9305" spans="1:5" x14ac:dyDescent="0.3">
      <c r="A9305"/>
      <c r="B9305"/>
      <c r="C9305"/>
      <c r="D9305"/>
      <c r="E9305"/>
    </row>
    <row r="9306" spans="1:5" x14ac:dyDescent="0.3">
      <c r="A9306"/>
      <c r="B9306"/>
      <c r="C9306"/>
      <c r="D9306"/>
      <c r="E9306"/>
    </row>
    <row r="9307" spans="1:5" x14ac:dyDescent="0.3">
      <c r="A9307"/>
      <c r="B9307"/>
      <c r="C9307"/>
      <c r="D9307"/>
      <c r="E9307"/>
    </row>
    <row r="9308" spans="1:5" x14ac:dyDescent="0.3">
      <c r="A9308"/>
      <c r="B9308"/>
      <c r="C9308"/>
      <c r="D9308"/>
      <c r="E9308"/>
    </row>
    <row r="9309" spans="1:5" x14ac:dyDescent="0.3">
      <c r="A9309"/>
      <c r="B9309"/>
      <c r="C9309"/>
      <c r="D9309"/>
      <c r="E9309"/>
    </row>
    <row r="9310" spans="1:5" x14ac:dyDescent="0.3">
      <c r="A9310"/>
      <c r="B9310"/>
      <c r="C9310"/>
      <c r="D9310"/>
      <c r="E9310"/>
    </row>
    <row r="9311" spans="1:5" x14ac:dyDescent="0.3">
      <c r="A9311"/>
      <c r="B9311"/>
      <c r="C9311"/>
      <c r="D9311"/>
      <c r="E9311"/>
    </row>
    <row r="9312" spans="1:5" x14ac:dyDescent="0.3">
      <c r="A9312"/>
      <c r="B9312"/>
      <c r="C9312"/>
      <c r="D9312"/>
      <c r="E9312"/>
    </row>
    <row r="9313" spans="1:5" x14ac:dyDescent="0.3">
      <c r="A9313"/>
      <c r="B9313"/>
      <c r="C9313"/>
      <c r="D9313"/>
      <c r="E9313"/>
    </row>
    <row r="9314" spans="1:5" x14ac:dyDescent="0.3">
      <c r="A9314"/>
      <c r="B9314"/>
      <c r="C9314"/>
      <c r="D9314"/>
      <c r="E9314"/>
    </row>
    <row r="9315" spans="1:5" x14ac:dyDescent="0.3">
      <c r="A9315"/>
      <c r="B9315"/>
      <c r="C9315"/>
      <c r="D9315"/>
      <c r="E9315"/>
    </row>
    <row r="9316" spans="1:5" x14ac:dyDescent="0.3">
      <c r="A9316"/>
      <c r="B9316"/>
      <c r="C9316"/>
      <c r="D9316"/>
      <c r="E9316"/>
    </row>
    <row r="9317" spans="1:5" x14ac:dyDescent="0.3">
      <c r="A9317"/>
      <c r="B9317"/>
      <c r="C9317"/>
      <c r="D9317"/>
      <c r="E9317"/>
    </row>
    <row r="9318" spans="1:5" x14ac:dyDescent="0.3">
      <c r="A9318"/>
      <c r="B9318"/>
      <c r="C9318"/>
      <c r="D9318"/>
      <c r="E9318"/>
    </row>
    <row r="9319" spans="1:5" x14ac:dyDescent="0.3">
      <c r="A9319"/>
      <c r="B9319"/>
      <c r="C9319"/>
      <c r="D9319"/>
      <c r="E9319"/>
    </row>
    <row r="9320" spans="1:5" x14ac:dyDescent="0.3">
      <c r="A9320"/>
      <c r="B9320"/>
      <c r="C9320"/>
      <c r="D9320"/>
      <c r="E9320"/>
    </row>
  </sheetData>
  <phoneticPr fontId="1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A2C0-10DF-4231-98DE-B8A2C25B06A0}">
  <sheetPr>
    <pageSetUpPr fitToPage="1"/>
  </sheetPr>
  <dimension ref="A1:A19"/>
  <sheetViews>
    <sheetView zoomScaleNormal="100" workbookViewId="0">
      <selection activeCell="I4" sqref="I4"/>
    </sheetView>
  </sheetViews>
  <sheetFormatPr defaultRowHeight="14.4" x14ac:dyDescent="0.3"/>
  <sheetData>
    <row r="1" spans="1:1" ht="21" x14ac:dyDescent="0.4">
      <c r="A1" s="3" t="s">
        <v>2612</v>
      </c>
    </row>
    <row r="2" spans="1:1" x14ac:dyDescent="0.3">
      <c r="A2" s="4" t="s">
        <v>2613</v>
      </c>
    </row>
    <row r="4" spans="1:1" x14ac:dyDescent="0.3">
      <c r="A4" s="4" t="s">
        <v>2614</v>
      </c>
    </row>
    <row r="5" spans="1:1" x14ac:dyDescent="0.3">
      <c r="A5" t="s">
        <v>2615</v>
      </c>
    </row>
    <row r="6" spans="1:1" x14ac:dyDescent="0.3">
      <c r="A6" t="s">
        <v>2616</v>
      </c>
    </row>
    <row r="8" spans="1:1" x14ac:dyDescent="0.3">
      <c r="A8" s="4" t="s">
        <v>6889</v>
      </c>
    </row>
    <row r="9" spans="1:1" x14ac:dyDescent="0.3">
      <c r="A9" t="s">
        <v>2617</v>
      </c>
    </row>
    <row r="11" spans="1:1" x14ac:dyDescent="0.3">
      <c r="A11" s="4" t="s">
        <v>9276</v>
      </c>
    </row>
    <row r="12" spans="1:1" x14ac:dyDescent="0.3">
      <c r="A12" t="s">
        <v>9277</v>
      </c>
    </row>
    <row r="13" spans="1:1" x14ac:dyDescent="0.3">
      <c r="A13" t="s">
        <v>9278</v>
      </c>
    </row>
    <row r="15" spans="1:1" x14ac:dyDescent="0.3">
      <c r="A15" s="4" t="s">
        <v>4</v>
      </c>
    </row>
    <row r="16" spans="1:1" x14ac:dyDescent="0.3">
      <c r="A16" t="s">
        <v>2618</v>
      </c>
    </row>
    <row r="17" spans="1:1" x14ac:dyDescent="0.3">
      <c r="A17" t="s">
        <v>2619</v>
      </c>
    </row>
    <row r="18" spans="1:1" x14ac:dyDescent="0.3">
      <c r="A18" t="s">
        <v>2620</v>
      </c>
    </row>
    <row r="19" spans="1:1" x14ac:dyDescent="0.3">
      <c r="A19" t="s">
        <v>2621</v>
      </c>
    </row>
  </sheetData>
  <pageMargins left="0.25" right="0.25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Lookup</vt:lpstr>
      <vt:lpstr>February 12th 2023 pricing</vt:lpstr>
      <vt:lpstr>Explanations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Maj-Zawieruszynski, Urszula</dc:creator>
  <cp:lastModifiedBy>Consigliere Alvarez, Enrico</cp:lastModifiedBy>
  <cp:lastPrinted>2021-10-15T14:19:28Z</cp:lastPrinted>
  <dcterms:created xsi:type="dcterms:W3CDTF">2021-06-29T13:34:43Z</dcterms:created>
  <dcterms:modified xsi:type="dcterms:W3CDTF">2023-01-16T15:51:12Z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4756d1c3-54d1-4396-94af-2b32832c9a2c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LASSIFICATION">
    <vt:lpwstr>TT-DC-3</vt:lpwstr>
  </property>
  <property fmtid="{D5CDD505-2E9C-101B-9397-08002B2CF9AE}" pid="6" name="MSIP_Label_162b2348-a379-47d7-bf25-1402d7b08038_Enabled">
    <vt:lpwstr>true</vt:lpwstr>
  </property>
  <property fmtid="{D5CDD505-2E9C-101B-9397-08002B2CF9AE}" pid="7" name="MSIP_Label_162b2348-a379-47d7-bf25-1402d7b08038_SetDate">
    <vt:lpwstr>2022-05-03T08:09:09Z</vt:lpwstr>
  </property>
  <property fmtid="{D5CDD505-2E9C-101B-9397-08002B2CF9AE}" pid="8" name="MSIP_Label_162b2348-a379-47d7-bf25-1402d7b08038_Method">
    <vt:lpwstr>Standard</vt:lpwstr>
  </property>
  <property fmtid="{D5CDD505-2E9C-101B-9397-08002B2CF9AE}" pid="9" name="MSIP_Label_162b2348-a379-47d7-bf25-1402d7b08038_Name">
    <vt:lpwstr>Business</vt:lpwstr>
  </property>
  <property fmtid="{D5CDD505-2E9C-101B-9397-08002B2CF9AE}" pid="10" name="MSIP_Label_162b2348-a379-47d7-bf25-1402d7b08038_SiteId">
    <vt:lpwstr>abf9983b-ca77-4f20-9633-ca9c5a847041</vt:lpwstr>
  </property>
  <property fmtid="{D5CDD505-2E9C-101B-9397-08002B2CF9AE}" pid="11" name="MSIP_Label_162b2348-a379-47d7-bf25-1402d7b08038_ActionId">
    <vt:lpwstr>3eee9f41-15a8-43ff-a708-b23fbaca8519</vt:lpwstr>
  </property>
  <property fmtid="{D5CDD505-2E9C-101B-9397-08002B2CF9AE}" pid="12" name="MSIP_Label_162b2348-a379-47d7-bf25-1402d7b08038_ContentBits">
    <vt:lpwstr>0</vt:lpwstr>
  </property>
</Properties>
</file>